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64812B73-E490-48C2-A687-C5C21AE6F0F7}" xr6:coauthVersionLast="47" xr6:coauthVersionMax="47" xr10:uidLastSave="{00000000-0000-0000-0000-000000000000}"/>
  <bookViews>
    <workbookView xWindow="-110" yWindow="-110" windowWidth="19420" windowHeight="10420" xr2:uid="{00000000-000D-0000-FFFF-FFFF00000000}"/>
  </bookViews>
  <sheets>
    <sheet name="MPN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l="1"/>
  <c r="J83" i="1"/>
  <c r="J84" i="1" s="1"/>
  <c r="I83" i="1"/>
  <c r="I84" i="1" s="1"/>
  <c r="J80" i="1"/>
  <c r="I80" i="1"/>
  <c r="J79" i="1"/>
  <c r="I79" i="1"/>
  <c r="K79" i="1" s="1"/>
  <c r="J78" i="1"/>
  <c r="I78" i="1"/>
  <c r="J77" i="1"/>
  <c r="I77" i="1"/>
  <c r="K77" i="1" s="1"/>
  <c r="J74" i="1"/>
  <c r="I74" i="1"/>
  <c r="K74" i="1" s="1"/>
  <c r="J73" i="1"/>
  <c r="I73" i="1"/>
  <c r="J72" i="1"/>
  <c r="I72" i="1"/>
  <c r="K72" i="1" s="1"/>
  <c r="J71" i="1"/>
  <c r="I71" i="1"/>
  <c r="J70" i="1"/>
  <c r="I70" i="1"/>
  <c r="K70" i="1" s="1"/>
  <c r="J69" i="1"/>
  <c r="I69" i="1"/>
  <c r="J68" i="1"/>
  <c r="I68" i="1"/>
  <c r="K68" i="1" s="1"/>
  <c r="J65" i="1"/>
  <c r="I65" i="1"/>
  <c r="K65" i="1" s="1"/>
  <c r="J64" i="1"/>
  <c r="I64" i="1"/>
  <c r="J63" i="1"/>
  <c r="I63" i="1"/>
  <c r="K63" i="1" s="1"/>
  <c r="J62" i="1"/>
  <c r="I62" i="1"/>
  <c r="K62" i="1" s="1"/>
  <c r="J61" i="1"/>
  <c r="I61" i="1"/>
  <c r="K61" i="1" s="1"/>
  <c r="J58" i="1"/>
  <c r="I58" i="1"/>
  <c r="K58" i="1" s="1"/>
  <c r="J57" i="1"/>
  <c r="J59" i="1" s="1"/>
  <c r="I57" i="1"/>
  <c r="I59" i="1" s="1"/>
  <c r="K59" i="1" s="1"/>
  <c r="J54" i="1"/>
  <c r="I54" i="1"/>
  <c r="J53" i="1"/>
  <c r="I53" i="1"/>
  <c r="K53" i="1" s="1"/>
  <c r="J52" i="1"/>
  <c r="I52" i="1"/>
  <c r="K52" i="1" s="1"/>
  <c r="J51" i="1"/>
  <c r="I51" i="1"/>
  <c r="J50" i="1"/>
  <c r="I50" i="1"/>
  <c r="J47" i="1"/>
  <c r="I47" i="1"/>
  <c r="J46" i="1"/>
  <c r="I46" i="1"/>
  <c r="K46" i="1" s="1"/>
  <c r="J45" i="1"/>
  <c r="I45" i="1"/>
  <c r="J44" i="1"/>
  <c r="I44" i="1"/>
  <c r="K44" i="1" s="1"/>
  <c r="J43" i="1"/>
  <c r="I43" i="1"/>
  <c r="K43" i="1" s="1"/>
  <c r="J42" i="1"/>
  <c r="I42" i="1"/>
  <c r="J39" i="1"/>
  <c r="I39" i="1"/>
  <c r="K39" i="1" s="1"/>
  <c r="J38" i="1"/>
  <c r="I38" i="1"/>
  <c r="J37" i="1"/>
  <c r="I37" i="1"/>
  <c r="K37" i="1" s="1"/>
  <c r="J36" i="1"/>
  <c r="I36" i="1"/>
  <c r="J35" i="1"/>
  <c r="I35" i="1"/>
  <c r="K35" i="1" s="1"/>
  <c r="J34" i="1"/>
  <c r="I34" i="1"/>
  <c r="K34" i="1" s="1"/>
  <c r="J33" i="1"/>
  <c r="I33" i="1"/>
  <c r="J30" i="1"/>
  <c r="I30" i="1"/>
  <c r="K30" i="1" s="1"/>
  <c r="J29" i="1"/>
  <c r="I29" i="1"/>
  <c r="J28" i="1"/>
  <c r="I28" i="1"/>
  <c r="K28" i="1" s="1"/>
  <c r="J27" i="1"/>
  <c r="I27" i="1"/>
  <c r="J26" i="1"/>
  <c r="I26" i="1"/>
  <c r="K26" i="1" s="1"/>
  <c r="J25" i="1"/>
  <c r="I25" i="1"/>
  <c r="K25" i="1" s="1"/>
  <c r="J24" i="1"/>
  <c r="I24" i="1"/>
  <c r="J21" i="1"/>
  <c r="I21" i="1"/>
  <c r="K21" i="1" s="1"/>
  <c r="J20" i="1"/>
  <c r="I20" i="1"/>
  <c r="J18" i="1"/>
  <c r="I18" i="1"/>
  <c r="K18" i="1" s="1"/>
  <c r="J17" i="1"/>
  <c r="I17" i="1"/>
  <c r="J16" i="1"/>
  <c r="I16" i="1"/>
  <c r="K16" i="1" s="1"/>
  <c r="J15" i="1"/>
  <c r="I15" i="1"/>
  <c r="K15" i="1" s="1"/>
  <c r="J14" i="1"/>
  <c r="I14" i="1"/>
  <c r="K14" i="1" l="1"/>
  <c r="K24" i="1"/>
  <c r="K33" i="1"/>
  <c r="K42" i="1"/>
  <c r="K51" i="1"/>
  <c r="J66" i="1"/>
  <c r="K69" i="1"/>
  <c r="K73" i="1"/>
  <c r="K78" i="1"/>
  <c r="J48" i="1"/>
  <c r="K64" i="1"/>
  <c r="J55" i="1"/>
  <c r="J75" i="1"/>
  <c r="J81" i="1"/>
  <c r="I22" i="1"/>
  <c r="K17" i="1"/>
  <c r="K20" i="1"/>
  <c r="I31" i="1"/>
  <c r="K27" i="1"/>
  <c r="K29" i="1"/>
  <c r="I40" i="1"/>
  <c r="K36" i="1"/>
  <c r="K38" i="1"/>
  <c r="K45" i="1"/>
  <c r="K47" i="1"/>
  <c r="I55" i="1"/>
  <c r="K55" i="1" s="1"/>
  <c r="K54" i="1"/>
  <c r="K71" i="1"/>
  <c r="K80" i="1"/>
  <c r="K84" i="1"/>
  <c r="J31" i="1"/>
  <c r="K31" i="1" s="1"/>
  <c r="J40" i="1"/>
  <c r="I48" i="1"/>
  <c r="J22" i="1"/>
  <c r="I81" i="1"/>
  <c r="K50" i="1"/>
  <c r="I66" i="1"/>
  <c r="K66" i="1" s="1"/>
  <c r="I75" i="1"/>
  <c r="K75" i="1" s="1"/>
  <c r="K83" i="1"/>
  <c r="K57" i="1"/>
  <c r="K22" i="1" l="1"/>
  <c r="K48" i="1"/>
  <c r="K40" i="1"/>
  <c r="J85" i="1"/>
  <c r="K81" i="1"/>
  <c r="I85" i="1"/>
  <c r="K85" i="1" l="1"/>
</calcChain>
</file>

<file path=xl/sharedStrings.xml><?xml version="1.0" encoding="utf-8"?>
<sst xmlns="http://schemas.openxmlformats.org/spreadsheetml/2006/main" count="147" uniqueCount="110">
  <si>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</si>
  <si>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</si>
  <si>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</si>
  <si>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</si>
  <si>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</si>
  <si>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</si>
  <si>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</si>
  <si>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</si>
  <si>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</si>
  <si>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</si>
  <si>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</si>
  <si>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</si>
  <si>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</si>
  <si>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</si>
  <si>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</si>
  <si>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</si>
  <si>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</si>
  <si>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</si>
  <si>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</si>
  <si>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</si>
  <si>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</si>
  <si>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</si>
  <si>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</si>
  <si>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</si>
  <si>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</si>
  <si>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</si>
  <si>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</si>
  <si>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</si>
  <si>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</si>
  <si>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</si>
  <si>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</si>
  <si>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</si>
  <si>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</si>
  <si>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 xml:space="preserve">Are the target dates for completion individualized and specific to each goal and objective? </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</si>
  <si>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</si>
  <si>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</si>
  <si>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</si>
  <si>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</si>
  <si>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</si>
  <si>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</si>
  <si>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</si>
  <si>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</si>
  <si>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</si>
  <si>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</si>
  <si>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</si>
  <si>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</si>
  <si>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</si>
  <si>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</si>
  <si>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</si>
  <si>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</si>
  <si>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</si>
  <si>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</si>
  <si>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</si>
  <si>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</si>
  <si>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</si>
  <si>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</si>
  <si>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</si>
  <si>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</si>
  <si>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</si>
  <si>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</si>
  <si>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</si>
  <si>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</si>
  <si>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</si>
  <si>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</si>
  <si>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</si>
  <si>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</si>
  <si>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</si>
  <si>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</si>
  <si>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</si>
  <si>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</si>
  <si>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</si>
  <si>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</si>
  <si>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</si>
  <si>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</si>
  <si>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</si>
  <si>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</si>
  <si>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</si>
  <si>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</si>
  <si>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</si>
  <si>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</si>
  <si>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</si>
  <si>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</si>
  <si>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</si>
  <si>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</si>
  <si>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</si>
  <si>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</si>
  <si>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</si>
  <si>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</si>
  <si>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</si>
  <si>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</si>
  <si>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</si>
  <si>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</si>
  <si>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</si>
  <si>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</si>
  <si>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 xml:space="preserve">Does the record contain evidence that the outcome tool or measure were utilized to inform treatment planning and clinical decision making?
</t>
  </si>
  <si>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</si>
  <si>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</si>
  <si>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</si>
  <si>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</si>
  <si>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</si>
  <si>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</si>
  <si>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</si>
  <si>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</si>
  <si>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</si>
  <si>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</si>
  <si>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</si>
  <si>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</si>
  <si>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Mobile Psychiatric Nursing (MPN) TRR Tool</t>
  </si>
  <si>
    <t>Crisis Planning (to be completed if clinically appropriate)</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</si>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</sst>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sz val="8"/>
      <name val="Arial"/>
      <family val="2"/>
    </font>
    <font>
      <b/>
      <i/>
      <sz val="10"/>
      <color theme="1"/>
      <name val="Georgia"/>
      <family val="1"/>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6">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15" fillId="0" borderId="0" xfId="0" applyFont="1" applyAlignment="1">
      <alignment horizontal="left" vertical="top" wrapText="1"/>
    </xf>
    <xf numFmtId="2" fontId="7" fillId="0" borderId="0" xfId="0" applyNumberFormat="1" applyFont="1" applyProtection="1"/>
    <xf numFmtId="0" fontId="15" fillId="0" borderId="0" xfId="0" applyFont="1" applyProtection="1"/>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29" fillId="3" borderId="23" xfId="0" applyFont="1" applyFill="1" applyBorder="1" applyAlignment="1" applyProtection="1">
      <alignment vertical="top" wrapText="1"/>
      <protection locked="0"/>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9" fontId="31"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7"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2" fillId="0" borderId="0" xfId="0" applyFont="1" applyFill="1" applyBorder="1" applyAlignment="1" applyProtection="1">
      <alignment wrapText="1"/>
      <protection locked="0"/>
    </xf>
    <xf numFmtId="0" fontId="33" fillId="0" borderId="0" xfId="0" applyFont="1" applyFill="1" applyBorder="1" applyAlignment="1">
      <alignment horizontal="left" vertical="top" wrapText="1"/>
    </xf>
    <xf numFmtId="0" fontId="34" fillId="0" borderId="0" xfId="0" applyFont="1" applyFill="1" applyBorder="1" applyAlignment="1" applyProtection="1">
      <alignment horizontal="left" vertical="top" wrapText="1"/>
    </xf>
    <xf numFmtId="0" fontId="32"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top"/>
    </xf>
    <xf numFmtId="0" fontId="30"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vertical="top" wrapText="1"/>
      <protection locked="0"/>
    </xf>
    <xf numFmtId="0" fontId="37" fillId="0" borderId="0" xfId="0" applyFont="1" applyFill="1" applyBorder="1" applyAlignment="1" applyProtection="1">
      <alignment horizontal="left" vertical="top" wrapText="1"/>
    </xf>
    <xf numFmtId="0" fontId="38" fillId="0" borderId="0" xfId="0" applyFont="1" applyFill="1" applyBorder="1" applyAlignment="1">
      <alignment wrapText="1"/>
    </xf>
    <xf numFmtId="0" fontId="15"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7" fillId="0" borderId="0" xfId="0" applyFont="1" applyFill="1" applyBorder="1" applyAlignment="1" applyProtection="1">
      <alignment horizontal="left" wrapText="1"/>
      <protection locked="0"/>
    </xf>
    <xf numFmtId="0" fontId="13" fillId="0" borderId="0" xfId="0" applyFont="1" applyFill="1" applyBorder="1" applyAlignment="1" applyProtection="1">
      <alignment wrapText="1"/>
      <protection locked="0"/>
    </xf>
    <xf numFmtId="0" fontId="29" fillId="0" borderId="0" xfId="0" applyFont="1" applyFill="1" applyBorder="1" applyAlignment="1" applyProtection="1">
      <alignment wrapText="1"/>
      <protection locked="0"/>
    </xf>
    <xf numFmtId="0" fontId="13" fillId="0" borderId="0" xfId="0" applyFont="1" applyFill="1" applyBorder="1" applyAlignment="1" applyProtection="1">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6" fillId="0" borderId="0" xfId="0" applyNumberFormat="1" applyFont="1" applyFill="1" applyBorder="1" applyAlignment="1" applyProtection="1">
      <alignment horizontal="center" vertical="top" wrapText="1"/>
    </xf>
    <xf numFmtId="0" fontId="40" fillId="0" borderId="0" xfId="0" applyFont="1" applyFill="1" applyBorder="1" applyAlignment="1" applyProtection="1">
      <alignment horizontal="left" vertical="top" wrapText="1"/>
    </xf>
    <xf numFmtId="0" fontId="15" fillId="0" borderId="0" xfId="0" applyFont="1" applyProtection="1">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3"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8" fillId="6" borderId="16" xfId="0" applyFont="1" applyFill="1" applyBorder="1" applyAlignment="1" applyProtection="1">
      <alignment horizontal="center" vertical="top"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9" fontId="7" fillId="3" borderId="16" xfId="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protection locked="0"/>
    </xf>
    <xf numFmtId="0" fontId="15" fillId="7" borderId="1" xfId="0" applyFont="1" applyFill="1" applyBorder="1" applyAlignment="1">
      <alignment vertical="center" wrapText="1"/>
    </xf>
    <xf numFmtId="0" fontId="24" fillId="8" borderId="1" xfId="0" applyFont="1" applyFill="1" applyBorder="1" applyAlignment="1">
      <alignment horizontal="center" vertical="center" wrapText="1"/>
    </xf>
    <xf numFmtId="0" fontId="20" fillId="8" borderId="1" xfId="0" applyFont="1" applyFill="1" applyBorder="1" applyAlignment="1" applyProtection="1">
      <alignment horizontal="left" vertical="center" wrapText="1"/>
    </xf>
    <xf numFmtId="0" fontId="20" fillId="8" borderId="16" xfId="0" applyFont="1" applyFill="1" applyBorder="1" applyAlignment="1" applyProtection="1">
      <alignment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0" fontId="15" fillId="9" borderId="16" xfId="0" applyFont="1" applyFill="1" applyBorder="1" applyAlignment="1">
      <alignment vertical="center" wrapText="1"/>
    </xf>
    <xf numFmtId="0" fontId="28" fillId="9" borderId="16"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23" xfId="0" applyFont="1" applyFill="1" applyBorder="1" applyAlignment="1">
      <alignment vertical="center" wrapText="1"/>
    </xf>
    <xf numFmtId="0" fontId="20" fillId="9" borderId="29" xfId="0" applyFont="1" applyFill="1" applyBorder="1" applyAlignment="1" applyProtection="1">
      <alignment horizontal="lef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15" fillId="9" borderId="0" xfId="0" applyFont="1" applyFill="1" applyAlignment="1">
      <alignment vertical="center" wrapText="1"/>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0" fontId="20" fillId="9" borderId="16" xfId="0" applyFont="1" applyFill="1" applyBorder="1" applyAlignment="1" applyProtection="1">
      <alignment horizontal="left" vertical="center" wrapText="1"/>
    </xf>
    <xf numFmtId="0" fontId="15" fillId="9" borderId="1"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164"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16" xfId="0" applyFont="1" applyFill="1" applyBorder="1" applyAlignment="1" applyProtection="1">
      <alignment horizontal="left" vertical="center" wrapText="1"/>
      <protection locked="0"/>
    </xf>
    <xf numFmtId="0" fontId="13" fillId="3" borderId="23" xfId="0" applyFont="1" applyFill="1" applyBorder="1" applyAlignment="1" applyProtection="1">
      <alignment vertical="center" wrapText="1"/>
      <protection locked="0"/>
    </xf>
    <xf numFmtId="9" fontId="15" fillId="9"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9" borderId="29" xfId="1" applyFont="1" applyFill="1" applyBorder="1" applyAlignment="1">
      <alignment vertical="center" wrapText="1"/>
    </xf>
    <xf numFmtId="9" fontId="7" fillId="5" borderId="16" xfId="1" applyFont="1" applyFill="1" applyBorder="1" applyProtection="1"/>
    <xf numFmtId="9" fontId="15" fillId="9" borderId="32" xfId="1" applyFont="1" applyFill="1" applyBorder="1" applyAlignment="1">
      <alignment vertical="center" wrapText="1"/>
    </xf>
    <xf numFmtId="9" fontId="15" fillId="9" borderId="21" xfId="1" applyFont="1" applyFill="1" applyBorder="1" applyAlignment="1">
      <alignment vertical="center" wrapText="1"/>
    </xf>
    <xf numFmtId="9" fontId="15"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8" borderId="16" xfId="1" applyFont="1" applyFill="1" applyBorder="1" applyAlignment="1">
      <alignment vertical="center" wrapText="1"/>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4"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6" fillId="0" borderId="0" xfId="0" applyFont="1" applyFill="1" applyBorder="1" applyAlignment="1" applyProtection="1">
      <alignment horizontal="center" vertical="top" wrapText="1"/>
    </xf>
    <xf numFmtId="0" fontId="39" fillId="0" borderId="0" xfId="0" applyFont="1" applyFill="1" applyBorder="1" applyAlignment="1" applyProtection="1">
      <alignment horizontal="left" vertical="top" wrapText="1"/>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6" xfId="0" applyFont="1" applyBorder="1" applyAlignment="1" applyProtection="1">
      <alignment horizontal="center"/>
      <protection locked="0"/>
    </xf>
    <xf numFmtId="0" fontId="11" fillId="0" borderId="33"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5"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30" fillId="7" borderId="1" xfId="0" applyFont="1" applyFill="1" applyBorder="1" applyAlignment="1" applyProtection="1">
      <alignment horizontal="right" vertical="center" wrapText="1"/>
    </xf>
    <xf numFmtId="0" fontId="30" fillId="7" borderId="23" xfId="0" applyFont="1" applyFill="1" applyBorder="1" applyAlignment="1" applyProtection="1">
      <alignment horizontal="right" vertical="center" wrapText="1"/>
    </xf>
    <xf numFmtId="0" fontId="30" fillId="7"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28" fillId="8" borderId="1" xfId="0" applyFont="1" applyFill="1" applyBorder="1" applyAlignment="1" applyProtection="1">
      <alignment horizontal="right" vertical="center" wrapText="1"/>
      <protection locked="0"/>
    </xf>
    <xf numFmtId="0" fontId="28" fillId="8" borderId="23" xfId="0" applyFont="1" applyFill="1" applyBorder="1" applyAlignment="1" applyProtection="1">
      <alignment horizontal="right" vertical="center" wrapText="1"/>
      <protection locked="0"/>
    </xf>
    <xf numFmtId="0" fontId="28" fillId="8" borderId="2" xfId="0" applyFont="1" applyFill="1" applyBorder="1" applyAlignment="1" applyProtection="1">
      <alignment horizontal="right"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70"/>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8" style="92" customWidth="1"/>
    <col min="2" max="2" width="45.26953125" style="26" customWidth="1"/>
    <col min="3" max="3" width="20.453125" style="93" customWidth="1"/>
    <col min="11" max="11" width="10.453125" style="24" bestFit="1"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7.5" customHeight="1" thickBot="1" x14ac:dyDescent="0.45">
      <c r="A4" s="218" t="s">
        <v>0</v>
      </c>
      <c r="B4" s="219"/>
      <c r="C4" s="220" t="s">
        <v>107</v>
      </c>
      <c r="D4" s="221"/>
      <c r="E4" s="221"/>
      <c r="F4" s="221"/>
      <c r="G4" s="221"/>
      <c r="H4" s="221"/>
      <c r="I4" s="10"/>
      <c r="J4" s="10"/>
      <c r="K4" s="11"/>
      <c r="L4" s="10"/>
      <c r="M4" s="7"/>
      <c r="N4" s="7"/>
      <c r="O4" s="8"/>
      <c r="P4" s="7"/>
      <c r="Q4" s="7"/>
      <c r="R4" s="7"/>
    </row>
    <row r="5" spans="1:18" s="9" customFormat="1" ht="37.5" customHeight="1" thickBot="1" x14ac:dyDescent="0.4">
      <c r="A5" s="218" t="s">
        <v>1</v>
      </c>
      <c r="B5" s="219"/>
      <c r="C5" s="12"/>
      <c r="D5" s="13"/>
      <c r="E5" s="14"/>
      <c r="F5" s="14"/>
      <c r="G5" s="15"/>
      <c r="H5" s="16"/>
      <c r="I5" s="4"/>
      <c r="J5" s="4"/>
      <c r="K5" s="6"/>
      <c r="L5" s="4"/>
      <c r="O5" s="17"/>
    </row>
    <row r="6" spans="1:18" s="9" customFormat="1" ht="37.5" customHeight="1" thickBot="1" x14ac:dyDescent="0.4">
      <c r="A6" s="218" t="s">
        <v>2</v>
      </c>
      <c r="B6" s="219"/>
      <c r="C6" s="12"/>
      <c r="D6" s="18"/>
      <c r="E6" s="14"/>
      <c r="F6" s="14"/>
      <c r="G6" s="15"/>
      <c r="H6" s="16"/>
      <c r="I6" s="4"/>
      <c r="J6" s="4"/>
      <c r="K6" s="6"/>
      <c r="L6" s="4"/>
      <c r="O6" s="17"/>
    </row>
    <row r="7" spans="1:18" s="9" customFormat="1" ht="14.15" customHeight="1" thickBot="1" x14ac:dyDescent="0.4">
      <c r="A7" s="19"/>
      <c r="B7" s="19"/>
      <c r="C7" s="20"/>
      <c r="D7" s="21"/>
      <c r="E7" s="3"/>
      <c r="F7" s="3"/>
      <c r="G7" s="4"/>
      <c r="H7" s="5"/>
      <c r="I7" s="4"/>
      <c r="J7" s="4"/>
      <c r="K7" s="6"/>
      <c r="L7" s="4"/>
      <c r="O7" s="17"/>
    </row>
    <row r="8" spans="1:18" x14ac:dyDescent="0.35">
      <c r="A8" s="22"/>
      <c r="B8" s="23"/>
      <c r="C8" s="109" t="s">
        <v>3</v>
      </c>
      <c r="D8" s="110"/>
      <c r="E8" s="111"/>
      <c r="F8" s="111"/>
      <c r="G8" s="112"/>
      <c r="H8" s="113"/>
    </row>
    <row r="9" spans="1:18" x14ac:dyDescent="0.35">
      <c r="A9" s="25"/>
      <c r="C9" s="114" t="s">
        <v>4</v>
      </c>
      <c r="D9" s="115"/>
      <c r="E9" s="116"/>
      <c r="F9" s="116"/>
      <c r="G9" s="116"/>
      <c r="H9" s="117"/>
    </row>
    <row r="10" spans="1:18" x14ac:dyDescent="0.35">
      <c r="A10" s="27"/>
      <c r="C10" s="114" t="s">
        <v>5</v>
      </c>
      <c r="D10" s="115"/>
      <c r="E10" s="116"/>
      <c r="F10" s="116"/>
      <c r="G10" s="116"/>
      <c r="H10" s="117"/>
    </row>
    <row r="11" spans="1:18" ht="15" customHeight="1" thickBot="1" x14ac:dyDescent="0.4">
      <c r="A11" s="28"/>
      <c r="C11" s="118" t="s">
        <v>6</v>
      </c>
      <c r="D11" s="119"/>
      <c r="E11" s="120"/>
      <c r="F11" s="120"/>
      <c r="G11" s="120"/>
      <c r="H11" s="121"/>
    </row>
    <row r="12" spans="1:18" ht="29.25" customHeight="1" thickBot="1" x14ac:dyDescent="0.4">
      <c r="A12" s="106"/>
      <c r="B12" s="107" t="s">
        <v>7</v>
      </c>
      <c r="C12" s="108" t="s">
        <v>8</v>
      </c>
      <c r="D12" s="29" t="s">
        <v>9</v>
      </c>
      <c r="E12" s="30" t="s">
        <v>10</v>
      </c>
      <c r="F12" s="30" t="s">
        <v>11</v>
      </c>
      <c r="G12" s="31" t="s">
        <v>12</v>
      </c>
      <c r="H12" s="32" t="s">
        <v>13</v>
      </c>
      <c r="I12" s="33" t="s">
        <v>14</v>
      </c>
      <c r="J12" s="34" t="s">
        <v>15</v>
      </c>
      <c r="K12" s="35" t="s">
        <v>16</v>
      </c>
    </row>
    <row r="13" spans="1:18" ht="15" thickBot="1" x14ac:dyDescent="0.4">
      <c r="A13" s="130"/>
      <c r="B13" s="146" t="s">
        <v>17</v>
      </c>
      <c r="C13" s="139"/>
      <c r="D13" s="147"/>
      <c r="E13" s="135"/>
      <c r="F13" s="135"/>
      <c r="G13" s="135"/>
      <c r="H13" s="135"/>
      <c r="I13" s="148"/>
      <c r="J13" s="149"/>
      <c r="K13" s="177"/>
    </row>
    <row r="14" spans="1:18" ht="62.25" customHeight="1" thickBot="1" x14ac:dyDescent="0.4">
      <c r="A14" s="153">
        <v>1.1000000000000001</v>
      </c>
      <c r="B14" s="154" t="s">
        <v>18</v>
      </c>
      <c r="C14" s="155" t="s">
        <v>19</v>
      </c>
      <c r="D14" s="94"/>
      <c r="E14" s="95"/>
      <c r="F14" s="95"/>
      <c r="G14" s="95"/>
      <c r="H14" s="96"/>
      <c r="I14" s="36">
        <f t="shared" ref="I14:I21" si="0">SUM(D14:H14)</f>
        <v>0</v>
      </c>
      <c r="J14" s="37">
        <f t="shared" ref="J14:J21" si="1">+COUNT(D14:H14)</f>
        <v>0</v>
      </c>
      <c r="K14" s="178" t="e">
        <f t="shared" ref="K14:K22" si="2">SUM(I14/J14)</f>
        <v>#DIV/0!</v>
      </c>
    </row>
    <row r="15" spans="1:18" ht="58.5" customHeight="1" thickBot="1" x14ac:dyDescent="0.4">
      <c r="A15" s="153">
        <v>1.2</v>
      </c>
      <c r="B15" s="154" t="s">
        <v>20</v>
      </c>
      <c r="C15" s="155" t="s">
        <v>19</v>
      </c>
      <c r="D15" s="97"/>
      <c r="E15" s="98"/>
      <c r="F15" s="98"/>
      <c r="G15" s="98"/>
      <c r="H15" s="99"/>
      <c r="I15" s="38">
        <f t="shared" si="0"/>
        <v>0</v>
      </c>
      <c r="J15" s="39">
        <f t="shared" si="1"/>
        <v>0</v>
      </c>
      <c r="K15" s="179" t="e">
        <f t="shared" si="2"/>
        <v>#DIV/0!</v>
      </c>
    </row>
    <row r="16" spans="1:18" ht="59.25" customHeight="1" thickBot="1" x14ac:dyDescent="0.4">
      <c r="A16" s="153">
        <v>1.3</v>
      </c>
      <c r="B16" s="154" t="s">
        <v>21</v>
      </c>
      <c r="C16" s="155" t="s">
        <v>19</v>
      </c>
      <c r="D16" s="97"/>
      <c r="E16" s="98"/>
      <c r="F16" s="98"/>
      <c r="G16" s="98"/>
      <c r="H16" s="99"/>
      <c r="I16" s="38">
        <f t="shared" si="0"/>
        <v>0</v>
      </c>
      <c r="J16" s="39">
        <f t="shared" si="1"/>
        <v>0</v>
      </c>
      <c r="K16" s="179" t="e">
        <f t="shared" si="2"/>
        <v>#DIV/0!</v>
      </c>
    </row>
    <row r="17" spans="1:11" ht="65.5" thickBot="1" x14ac:dyDescent="0.4">
      <c r="A17" s="153">
        <v>1.4</v>
      </c>
      <c r="B17" s="154" t="s">
        <v>109</v>
      </c>
      <c r="C17" s="155" t="s">
        <v>19</v>
      </c>
      <c r="D17" s="97"/>
      <c r="E17" s="98"/>
      <c r="F17" s="98"/>
      <c r="G17" s="98"/>
      <c r="H17" s="99"/>
      <c r="I17" s="38">
        <f t="shared" si="0"/>
        <v>0</v>
      </c>
      <c r="J17" s="39">
        <f t="shared" si="1"/>
        <v>0</v>
      </c>
      <c r="K17" s="179" t="e">
        <f t="shared" si="2"/>
        <v>#DIV/0!</v>
      </c>
    </row>
    <row r="18" spans="1:11" ht="78.5" thickBot="1" x14ac:dyDescent="0.4">
      <c r="A18" s="153">
        <v>1.5</v>
      </c>
      <c r="B18" s="156" t="s">
        <v>22</v>
      </c>
      <c r="C18" s="155" t="s">
        <v>23</v>
      </c>
      <c r="D18" s="97"/>
      <c r="E18" s="98"/>
      <c r="F18" s="98"/>
      <c r="G18" s="98"/>
      <c r="H18" s="99"/>
      <c r="I18" s="38">
        <f t="shared" si="0"/>
        <v>0</v>
      </c>
      <c r="J18" s="39">
        <f t="shared" si="1"/>
        <v>0</v>
      </c>
      <c r="K18" s="179" t="e">
        <f t="shared" si="2"/>
        <v>#DIV/0!</v>
      </c>
    </row>
    <row r="19" spans="1:11" ht="52.5" thickBot="1" x14ac:dyDescent="0.4">
      <c r="A19" s="153">
        <v>1.6</v>
      </c>
      <c r="B19" s="156" t="s">
        <v>24</v>
      </c>
      <c r="C19" s="157" t="s">
        <v>25</v>
      </c>
      <c r="D19" s="97"/>
      <c r="E19" s="98"/>
      <c r="F19" s="98"/>
      <c r="G19" s="98"/>
      <c r="H19" s="99"/>
      <c r="I19" s="38">
        <f t="shared" ref="I19" si="3">SUM(D19:H19)</f>
        <v>0</v>
      </c>
      <c r="J19" s="39">
        <f t="shared" ref="J19" si="4">+COUNT(D19:H19)</f>
        <v>0</v>
      </c>
      <c r="K19" s="179" t="e">
        <f t="shared" ref="K19" si="5">SUM(I19/J19)</f>
        <v>#DIV/0!</v>
      </c>
    </row>
    <row r="20" spans="1:11" ht="117" customHeight="1" thickBot="1" x14ac:dyDescent="0.4">
      <c r="A20" s="153">
        <v>1.7</v>
      </c>
      <c r="B20" s="154" t="s">
        <v>26</v>
      </c>
      <c r="C20" s="157" t="s">
        <v>27</v>
      </c>
      <c r="D20" s="97"/>
      <c r="E20" s="98"/>
      <c r="F20" s="98"/>
      <c r="G20" s="98"/>
      <c r="H20" s="99"/>
      <c r="I20" s="38">
        <f t="shared" si="0"/>
        <v>0</v>
      </c>
      <c r="J20" s="39">
        <f t="shared" si="1"/>
        <v>0</v>
      </c>
      <c r="K20" s="179" t="e">
        <f t="shared" si="2"/>
        <v>#DIV/0!</v>
      </c>
    </row>
    <row r="21" spans="1:11" ht="76.5" customHeight="1" thickBot="1" x14ac:dyDescent="0.4">
      <c r="A21" s="158">
        <v>1.8</v>
      </c>
      <c r="B21" s="159" t="s">
        <v>28</v>
      </c>
      <c r="C21" s="160" t="s">
        <v>29</v>
      </c>
      <c r="D21" s="100"/>
      <c r="E21" s="101"/>
      <c r="F21" s="101"/>
      <c r="G21" s="101"/>
      <c r="H21" s="102"/>
      <c r="I21" s="40">
        <f t="shared" si="0"/>
        <v>0</v>
      </c>
      <c r="J21" s="41">
        <f t="shared" si="1"/>
        <v>0</v>
      </c>
      <c r="K21" s="180" t="e">
        <f t="shared" si="2"/>
        <v>#DIV/0!</v>
      </c>
    </row>
    <row r="22" spans="1:11" ht="15.75" customHeight="1" thickBot="1" x14ac:dyDescent="0.4">
      <c r="A22" s="161"/>
      <c r="B22" s="162"/>
      <c r="C22" s="163"/>
      <c r="D22" s="217" t="s">
        <v>30</v>
      </c>
      <c r="E22" s="217"/>
      <c r="F22" s="217"/>
      <c r="G22" s="217"/>
      <c r="H22" s="217"/>
      <c r="I22" s="44">
        <f>SUM(I14:I21)</f>
        <v>0</v>
      </c>
      <c r="J22" s="45">
        <f>SUM(J14:J21)</f>
        <v>0</v>
      </c>
      <c r="K22" s="122" t="e">
        <f t="shared" si="2"/>
        <v>#DIV/0!</v>
      </c>
    </row>
    <row r="23" spans="1:11" ht="15" thickBot="1" x14ac:dyDescent="0.4">
      <c r="A23" s="130"/>
      <c r="B23" s="136" t="s">
        <v>31</v>
      </c>
      <c r="C23" s="132"/>
      <c r="D23" s="133"/>
      <c r="E23" s="134"/>
      <c r="F23" s="134"/>
      <c r="G23" s="134"/>
      <c r="H23" s="134"/>
      <c r="I23" s="144"/>
      <c r="J23" s="145"/>
      <c r="K23" s="181"/>
    </row>
    <row r="24" spans="1:11" ht="46.5" thickBot="1" x14ac:dyDescent="0.4">
      <c r="A24" s="153">
        <v>2.1</v>
      </c>
      <c r="B24" s="164" t="s">
        <v>32</v>
      </c>
      <c r="C24" s="165" t="s">
        <v>19</v>
      </c>
      <c r="D24" s="94"/>
      <c r="E24" s="95"/>
      <c r="F24" s="95"/>
      <c r="G24" s="95"/>
      <c r="H24" s="96"/>
      <c r="I24" s="36">
        <f t="shared" ref="I24:I30" si="6">SUM(D24:H24)</f>
        <v>0</v>
      </c>
      <c r="J24" s="37">
        <f t="shared" ref="J24:J30" si="7">+COUNT(D24:H24)</f>
        <v>0</v>
      </c>
      <c r="K24" s="178" t="e">
        <f t="shared" ref="K24:K31" si="8">SUM(I24/J24)</f>
        <v>#DIV/0!</v>
      </c>
    </row>
    <row r="25" spans="1:11" ht="63" customHeight="1" thickBot="1" x14ac:dyDescent="0.4">
      <c r="A25" s="153">
        <v>2.2000000000000002</v>
      </c>
      <c r="B25" s="164" t="s">
        <v>33</v>
      </c>
      <c r="C25" s="165" t="s">
        <v>19</v>
      </c>
      <c r="D25" s="97"/>
      <c r="E25" s="98"/>
      <c r="F25" s="98"/>
      <c r="G25" s="98"/>
      <c r="H25" s="99"/>
      <c r="I25" s="38">
        <f t="shared" si="6"/>
        <v>0</v>
      </c>
      <c r="J25" s="39">
        <f t="shared" si="7"/>
        <v>0</v>
      </c>
      <c r="K25" s="179" t="e">
        <f t="shared" si="8"/>
        <v>#DIV/0!</v>
      </c>
    </row>
    <row r="26" spans="1:11" ht="69.5" thickBot="1" x14ac:dyDescent="0.4">
      <c r="A26" s="153">
        <v>2.2999999999999998</v>
      </c>
      <c r="B26" s="154" t="s">
        <v>34</v>
      </c>
      <c r="C26" s="165" t="s">
        <v>35</v>
      </c>
      <c r="D26" s="97"/>
      <c r="E26" s="98"/>
      <c r="F26" s="98"/>
      <c r="G26" s="98"/>
      <c r="H26" s="99"/>
      <c r="I26" s="38">
        <f t="shared" si="6"/>
        <v>0</v>
      </c>
      <c r="J26" s="39">
        <f t="shared" si="7"/>
        <v>0</v>
      </c>
      <c r="K26" s="179" t="e">
        <f t="shared" si="8"/>
        <v>#DIV/0!</v>
      </c>
    </row>
    <row r="27" spans="1:11" ht="75.75" customHeight="1" thickBot="1" x14ac:dyDescent="0.4">
      <c r="A27" s="153">
        <v>2.4</v>
      </c>
      <c r="B27" s="154" t="s">
        <v>36</v>
      </c>
      <c r="C27" s="165" t="s">
        <v>37</v>
      </c>
      <c r="D27" s="97"/>
      <c r="E27" s="98"/>
      <c r="F27" s="98"/>
      <c r="G27" s="98"/>
      <c r="H27" s="99"/>
      <c r="I27" s="38">
        <f t="shared" si="6"/>
        <v>0</v>
      </c>
      <c r="J27" s="39">
        <f t="shared" si="7"/>
        <v>0</v>
      </c>
      <c r="K27" s="179" t="e">
        <f t="shared" si="8"/>
        <v>#DIV/0!</v>
      </c>
    </row>
    <row r="28" spans="1:11" ht="75.75" customHeight="1" thickBot="1" x14ac:dyDescent="0.4">
      <c r="A28" s="153">
        <v>2.5</v>
      </c>
      <c r="B28" s="156" t="s">
        <v>38</v>
      </c>
      <c r="C28" s="165" t="s">
        <v>37</v>
      </c>
      <c r="D28" s="97"/>
      <c r="E28" s="98"/>
      <c r="F28" s="98"/>
      <c r="G28" s="98"/>
      <c r="H28" s="99"/>
      <c r="I28" s="38">
        <f t="shared" si="6"/>
        <v>0</v>
      </c>
      <c r="J28" s="39">
        <f t="shared" si="7"/>
        <v>0</v>
      </c>
      <c r="K28" s="179" t="e">
        <f t="shared" si="8"/>
        <v>#DIV/0!</v>
      </c>
    </row>
    <row r="29" spans="1:11" ht="76.5" customHeight="1" thickBot="1" x14ac:dyDescent="0.4">
      <c r="A29" s="153">
        <v>2.6</v>
      </c>
      <c r="B29" s="166" t="s">
        <v>39</v>
      </c>
      <c r="C29" s="165" t="s">
        <v>37</v>
      </c>
      <c r="D29" s="97"/>
      <c r="E29" s="98"/>
      <c r="F29" s="98"/>
      <c r="G29" s="98"/>
      <c r="H29" s="99"/>
      <c r="I29" s="38">
        <f t="shared" si="6"/>
        <v>0</v>
      </c>
      <c r="J29" s="39">
        <f t="shared" si="7"/>
        <v>0</v>
      </c>
      <c r="K29" s="179" t="e">
        <f t="shared" si="8"/>
        <v>#DIV/0!</v>
      </c>
    </row>
    <row r="30" spans="1:11" ht="91.5" thickBot="1" x14ac:dyDescent="0.4">
      <c r="A30" s="167">
        <v>2.7</v>
      </c>
      <c r="B30" s="156" t="s">
        <v>40</v>
      </c>
      <c r="C30" s="165" t="s">
        <v>37</v>
      </c>
      <c r="D30" s="100"/>
      <c r="E30" s="101"/>
      <c r="F30" s="101"/>
      <c r="G30" s="101"/>
      <c r="H30" s="102"/>
      <c r="I30" s="40">
        <f t="shared" si="6"/>
        <v>0</v>
      </c>
      <c r="J30" s="41">
        <f t="shared" si="7"/>
        <v>0</v>
      </c>
      <c r="K30" s="180" t="e">
        <f t="shared" si="8"/>
        <v>#DIV/0!</v>
      </c>
    </row>
    <row r="31" spans="1:11" ht="15.75" customHeight="1" thickBot="1" x14ac:dyDescent="0.4">
      <c r="A31" s="161"/>
      <c r="B31" s="162"/>
      <c r="C31" s="163"/>
      <c r="D31" s="217" t="s">
        <v>30</v>
      </c>
      <c r="E31" s="217"/>
      <c r="F31" s="217"/>
      <c r="G31" s="217"/>
      <c r="H31" s="217"/>
      <c r="I31" s="46">
        <f>SUM(I24:I30)</f>
        <v>0</v>
      </c>
      <c r="J31" s="47">
        <f>SUM(J24:J30)</f>
        <v>0</v>
      </c>
      <c r="K31" s="182" t="e">
        <f t="shared" si="8"/>
        <v>#DIV/0!</v>
      </c>
    </row>
    <row r="32" spans="1:11" ht="26.5" thickBot="1" x14ac:dyDescent="0.4">
      <c r="A32" s="130"/>
      <c r="B32" s="136" t="s">
        <v>108</v>
      </c>
      <c r="C32" s="132"/>
      <c r="D32" s="133"/>
      <c r="E32" s="134"/>
      <c r="F32" s="134"/>
      <c r="G32" s="134"/>
      <c r="H32" s="134"/>
      <c r="I32" s="142"/>
      <c r="J32" s="143"/>
      <c r="K32" s="183"/>
    </row>
    <row r="33" spans="1:11" ht="46.5" thickBot="1" x14ac:dyDescent="0.4">
      <c r="A33" s="151">
        <v>3.1</v>
      </c>
      <c r="B33" s="156" t="s">
        <v>41</v>
      </c>
      <c r="C33" s="165" t="s">
        <v>37</v>
      </c>
      <c r="D33" s="94"/>
      <c r="E33" s="95"/>
      <c r="F33" s="95"/>
      <c r="G33" s="95"/>
      <c r="H33" s="96"/>
      <c r="I33" s="36">
        <f t="shared" ref="I33:I39" si="9">SUM(D33:H33)</f>
        <v>0</v>
      </c>
      <c r="J33" s="37">
        <f t="shared" ref="J33:J39" si="10">+COUNT(D33:H33)</f>
        <v>0</v>
      </c>
      <c r="K33" s="178" t="e">
        <f t="shared" ref="K33:K40" si="11">SUM(I33/J33)</f>
        <v>#DIV/0!</v>
      </c>
    </row>
    <row r="34" spans="1:11" ht="75" customHeight="1" thickBot="1" x14ac:dyDescent="0.4">
      <c r="A34" s="151">
        <v>3.2</v>
      </c>
      <c r="B34" s="156" t="s">
        <v>42</v>
      </c>
      <c r="C34" s="165" t="s">
        <v>37</v>
      </c>
      <c r="D34" s="97"/>
      <c r="E34" s="98"/>
      <c r="F34" s="98"/>
      <c r="G34" s="98"/>
      <c r="H34" s="99"/>
      <c r="I34" s="38">
        <f t="shared" si="9"/>
        <v>0</v>
      </c>
      <c r="J34" s="39">
        <f t="shared" si="10"/>
        <v>0</v>
      </c>
      <c r="K34" s="179" t="e">
        <f t="shared" si="11"/>
        <v>#DIV/0!</v>
      </c>
    </row>
    <row r="35" spans="1:11" ht="75" customHeight="1" thickBot="1" x14ac:dyDescent="0.4">
      <c r="A35" s="151">
        <v>3.3</v>
      </c>
      <c r="B35" s="156" t="s">
        <v>43</v>
      </c>
      <c r="C35" s="165" t="s">
        <v>37</v>
      </c>
      <c r="D35" s="97"/>
      <c r="E35" s="98"/>
      <c r="F35" s="98"/>
      <c r="G35" s="98"/>
      <c r="H35" s="99"/>
      <c r="I35" s="38">
        <f t="shared" si="9"/>
        <v>0</v>
      </c>
      <c r="J35" s="39">
        <f t="shared" si="10"/>
        <v>0</v>
      </c>
      <c r="K35" s="179" t="e">
        <f t="shared" si="11"/>
        <v>#DIV/0!</v>
      </c>
    </row>
    <row r="36" spans="1:11" ht="46.5" thickBot="1" x14ac:dyDescent="0.4">
      <c r="A36" s="152">
        <v>3.4</v>
      </c>
      <c r="B36" s="156" t="s">
        <v>44</v>
      </c>
      <c r="C36" s="165" t="s">
        <v>37</v>
      </c>
      <c r="D36" s="97"/>
      <c r="E36" s="98"/>
      <c r="F36" s="98"/>
      <c r="G36" s="98"/>
      <c r="H36" s="99"/>
      <c r="I36" s="38">
        <f t="shared" si="9"/>
        <v>0</v>
      </c>
      <c r="J36" s="39">
        <f t="shared" si="10"/>
        <v>0</v>
      </c>
      <c r="K36" s="179" t="e">
        <f t="shared" si="11"/>
        <v>#DIV/0!</v>
      </c>
    </row>
    <row r="37" spans="1:11" ht="31.5" customHeight="1" thickBot="1" x14ac:dyDescent="0.4">
      <c r="A37" s="152">
        <v>3.5</v>
      </c>
      <c r="B37" s="156" t="s">
        <v>45</v>
      </c>
      <c r="C37" s="157" t="s">
        <v>46</v>
      </c>
      <c r="D37" s="97"/>
      <c r="E37" s="98"/>
      <c r="F37" s="98"/>
      <c r="G37" s="98"/>
      <c r="H37" s="99"/>
      <c r="I37" s="38">
        <f t="shared" si="9"/>
        <v>0</v>
      </c>
      <c r="J37" s="39">
        <f t="shared" si="10"/>
        <v>0</v>
      </c>
      <c r="K37" s="179" t="e">
        <f t="shared" si="11"/>
        <v>#DIV/0!</v>
      </c>
    </row>
    <row r="38" spans="1:11" ht="46.5" thickBot="1" x14ac:dyDescent="0.4">
      <c r="A38" s="152">
        <v>3.6</v>
      </c>
      <c r="B38" s="156" t="s">
        <v>47</v>
      </c>
      <c r="C38" s="165" t="s">
        <v>37</v>
      </c>
      <c r="D38" s="97"/>
      <c r="E38" s="98"/>
      <c r="F38" s="98"/>
      <c r="G38" s="98"/>
      <c r="H38" s="99"/>
      <c r="I38" s="38">
        <f t="shared" si="9"/>
        <v>0</v>
      </c>
      <c r="J38" s="39">
        <f t="shared" si="10"/>
        <v>0</v>
      </c>
      <c r="K38" s="179" t="e">
        <f t="shared" si="11"/>
        <v>#DIV/0!</v>
      </c>
    </row>
    <row r="39" spans="1:11" ht="52.5" thickBot="1" x14ac:dyDescent="0.4">
      <c r="A39" s="152">
        <v>3.7</v>
      </c>
      <c r="B39" s="156" t="s">
        <v>48</v>
      </c>
      <c r="C39" s="165" t="s">
        <v>37</v>
      </c>
      <c r="D39" s="100"/>
      <c r="E39" s="101"/>
      <c r="F39" s="101"/>
      <c r="G39" s="101"/>
      <c r="H39" s="102"/>
      <c r="I39" s="40">
        <f t="shared" si="9"/>
        <v>0</v>
      </c>
      <c r="J39" s="41">
        <f t="shared" si="10"/>
        <v>0</v>
      </c>
      <c r="K39" s="180" t="e">
        <f t="shared" si="11"/>
        <v>#DIV/0!</v>
      </c>
    </row>
    <row r="40" spans="1:11" ht="15.75" customHeight="1" thickBot="1" x14ac:dyDescent="0.4">
      <c r="A40" s="161"/>
      <c r="B40" s="162"/>
      <c r="C40" s="163"/>
      <c r="D40" s="217" t="s">
        <v>30</v>
      </c>
      <c r="E40" s="217"/>
      <c r="F40" s="217"/>
      <c r="G40" s="217"/>
      <c r="H40" s="217"/>
      <c r="I40" s="46">
        <f>SUM(I33:I39)</f>
        <v>0</v>
      </c>
      <c r="J40" s="47">
        <f>SUM(J33:J39)</f>
        <v>0</v>
      </c>
      <c r="K40" s="182" t="e">
        <f t="shared" si="11"/>
        <v>#DIV/0!</v>
      </c>
    </row>
    <row r="41" spans="1:11" ht="15" thickBot="1" x14ac:dyDescent="0.4">
      <c r="A41" s="130"/>
      <c r="B41" s="136" t="s">
        <v>49</v>
      </c>
      <c r="C41" s="132"/>
      <c r="D41" s="133"/>
      <c r="E41" s="134"/>
      <c r="F41" s="134"/>
      <c r="G41" s="134"/>
      <c r="H41" s="134"/>
      <c r="I41" s="140"/>
      <c r="J41" s="141"/>
      <c r="K41" s="184"/>
    </row>
    <row r="42" spans="1:11" ht="53.25" customHeight="1" thickBot="1" x14ac:dyDescent="0.4">
      <c r="A42" s="150">
        <v>4.0999999999999996</v>
      </c>
      <c r="B42" s="156" t="s">
        <v>50</v>
      </c>
      <c r="C42" s="168">
        <v>1101.51</v>
      </c>
      <c r="D42" s="94"/>
      <c r="E42" s="95"/>
      <c r="F42" s="95"/>
      <c r="G42" s="95"/>
      <c r="H42" s="96"/>
      <c r="I42" s="36">
        <f t="shared" ref="I42:I47" si="12">SUM(D42:H42)</f>
        <v>0</v>
      </c>
      <c r="J42" s="37">
        <f t="shared" ref="J42:J47" si="13">+COUNT(D42:H42)</f>
        <v>0</v>
      </c>
      <c r="K42" s="178" t="e">
        <f t="shared" ref="K42:K48" si="14">SUM(I42/J42)</f>
        <v>#DIV/0!</v>
      </c>
    </row>
    <row r="43" spans="1:11" ht="52.5" customHeight="1" thickBot="1" x14ac:dyDescent="0.4">
      <c r="A43" s="151">
        <v>4.2</v>
      </c>
      <c r="B43" s="169" t="s">
        <v>51</v>
      </c>
      <c r="C43" s="168" t="s">
        <v>52</v>
      </c>
      <c r="D43" s="97"/>
      <c r="E43" s="98"/>
      <c r="F43" s="98"/>
      <c r="G43" s="98"/>
      <c r="H43" s="99"/>
      <c r="I43" s="38">
        <f t="shared" si="12"/>
        <v>0</v>
      </c>
      <c r="J43" s="39">
        <f t="shared" si="13"/>
        <v>0</v>
      </c>
      <c r="K43" s="179" t="e">
        <f t="shared" si="14"/>
        <v>#DIV/0!</v>
      </c>
    </row>
    <row r="44" spans="1:11" ht="42.75" customHeight="1" thickBot="1" x14ac:dyDescent="0.4">
      <c r="A44" s="151">
        <v>4.3</v>
      </c>
      <c r="B44" s="169" t="s">
        <v>53</v>
      </c>
      <c r="C44" s="168" t="s">
        <v>52</v>
      </c>
      <c r="D44" s="97"/>
      <c r="E44" s="98"/>
      <c r="F44" s="98"/>
      <c r="G44" s="98"/>
      <c r="H44" s="99"/>
      <c r="I44" s="38">
        <f t="shared" si="12"/>
        <v>0</v>
      </c>
      <c r="J44" s="39">
        <f t="shared" si="13"/>
        <v>0</v>
      </c>
      <c r="K44" s="179" t="e">
        <f t="shared" si="14"/>
        <v>#DIV/0!</v>
      </c>
    </row>
    <row r="45" spans="1:11" ht="52.5" thickBot="1" x14ac:dyDescent="0.4">
      <c r="A45" s="151">
        <v>4.4000000000000004</v>
      </c>
      <c r="B45" s="156" t="s">
        <v>54</v>
      </c>
      <c r="C45" s="170">
        <v>1101.51</v>
      </c>
      <c r="D45" s="97"/>
      <c r="E45" s="98"/>
      <c r="F45" s="98"/>
      <c r="G45" s="98"/>
      <c r="H45" s="99"/>
      <c r="I45" s="38">
        <f t="shared" si="12"/>
        <v>0</v>
      </c>
      <c r="J45" s="39">
        <f t="shared" si="13"/>
        <v>0</v>
      </c>
      <c r="K45" s="179" t="e">
        <f t="shared" si="14"/>
        <v>#DIV/0!</v>
      </c>
    </row>
    <row r="46" spans="1:11" ht="43.5" customHeight="1" thickBot="1" x14ac:dyDescent="0.4">
      <c r="A46" s="151">
        <v>4.5</v>
      </c>
      <c r="B46" s="156" t="s">
        <v>55</v>
      </c>
      <c r="C46" s="168">
        <v>1101.51</v>
      </c>
      <c r="D46" s="97"/>
      <c r="E46" s="98"/>
      <c r="F46" s="98"/>
      <c r="G46" s="98"/>
      <c r="H46" s="99"/>
      <c r="I46" s="38">
        <f t="shared" si="12"/>
        <v>0</v>
      </c>
      <c r="J46" s="39">
        <f t="shared" si="13"/>
        <v>0</v>
      </c>
      <c r="K46" s="179" t="e">
        <f t="shared" si="14"/>
        <v>#DIV/0!</v>
      </c>
    </row>
    <row r="47" spans="1:11" ht="55.5" customHeight="1" thickBot="1" x14ac:dyDescent="0.4">
      <c r="A47" s="152">
        <v>4.5999999999999996</v>
      </c>
      <c r="B47" s="156" t="s">
        <v>56</v>
      </c>
      <c r="C47" s="168" t="s">
        <v>57</v>
      </c>
      <c r="D47" s="100"/>
      <c r="E47" s="101"/>
      <c r="F47" s="101"/>
      <c r="G47" s="101"/>
      <c r="H47" s="102"/>
      <c r="I47" s="40">
        <f t="shared" si="12"/>
        <v>0</v>
      </c>
      <c r="J47" s="41">
        <f t="shared" si="13"/>
        <v>0</v>
      </c>
      <c r="K47" s="180" t="e">
        <f t="shared" si="14"/>
        <v>#DIV/0!</v>
      </c>
    </row>
    <row r="48" spans="1:11" ht="15.75" customHeight="1" thickBot="1" x14ac:dyDescent="0.4">
      <c r="A48" s="161"/>
      <c r="B48" s="162"/>
      <c r="C48" s="163"/>
      <c r="D48" s="217" t="s">
        <v>30</v>
      </c>
      <c r="E48" s="217"/>
      <c r="F48" s="217"/>
      <c r="G48" s="217"/>
      <c r="H48" s="217"/>
      <c r="I48" s="44">
        <f>SUM(I42:I47)</f>
        <v>0</v>
      </c>
      <c r="J48" s="45">
        <f>SUM(J42:J47)</f>
        <v>0</v>
      </c>
      <c r="K48" s="122" t="e">
        <f t="shared" si="14"/>
        <v>#DIV/0!</v>
      </c>
    </row>
    <row r="49" spans="1:11" ht="15" thickBot="1" x14ac:dyDescent="0.4">
      <c r="A49" s="139"/>
      <c r="B49" s="136" t="s">
        <v>58</v>
      </c>
      <c r="C49" s="132"/>
      <c r="D49" s="133"/>
      <c r="E49" s="134"/>
      <c r="F49" s="134"/>
      <c r="G49" s="134"/>
      <c r="H49" s="134"/>
      <c r="I49" s="130"/>
      <c r="J49" s="135"/>
      <c r="K49" s="185"/>
    </row>
    <row r="50" spans="1:11" ht="75.75" customHeight="1" thickBot="1" x14ac:dyDescent="0.4">
      <c r="A50" s="152">
        <v>5.0999999999999996</v>
      </c>
      <c r="B50" s="156" t="s">
        <v>59</v>
      </c>
      <c r="C50" s="171" t="s">
        <v>60</v>
      </c>
      <c r="D50" s="94"/>
      <c r="E50" s="95"/>
      <c r="F50" s="95"/>
      <c r="G50" s="95"/>
      <c r="H50" s="96"/>
      <c r="I50" s="36">
        <f>SUM(D50:H50)</f>
        <v>0</v>
      </c>
      <c r="J50" s="37">
        <f>+COUNT(D50:H50)</f>
        <v>0</v>
      </c>
      <c r="K50" s="178" t="e">
        <f t="shared" ref="K50:K55" si="15">SUM(I50/J50)</f>
        <v>#DIV/0!</v>
      </c>
    </row>
    <row r="51" spans="1:11" ht="86.25" customHeight="1" thickBot="1" x14ac:dyDescent="0.4">
      <c r="A51" s="152">
        <v>5.2</v>
      </c>
      <c r="B51" s="156" t="s">
        <v>61</v>
      </c>
      <c r="C51" s="171" t="s">
        <v>60</v>
      </c>
      <c r="D51" s="97"/>
      <c r="E51" s="98"/>
      <c r="F51" s="98"/>
      <c r="G51" s="98"/>
      <c r="H51" s="99"/>
      <c r="I51" s="38">
        <f>SUM(D51:H51)</f>
        <v>0</v>
      </c>
      <c r="J51" s="39">
        <f>+COUNT(D51:H51)</f>
        <v>0</v>
      </c>
      <c r="K51" s="179" t="e">
        <f t="shared" si="15"/>
        <v>#DIV/0!</v>
      </c>
    </row>
    <row r="52" spans="1:11" ht="91.5" customHeight="1" thickBot="1" x14ac:dyDescent="0.4">
      <c r="A52" s="152">
        <v>5.3</v>
      </c>
      <c r="B52" s="156" t="s">
        <v>62</v>
      </c>
      <c r="C52" s="171" t="s">
        <v>60</v>
      </c>
      <c r="D52" s="97"/>
      <c r="E52" s="98"/>
      <c r="F52" s="98"/>
      <c r="G52" s="98"/>
      <c r="H52" s="99"/>
      <c r="I52" s="38">
        <f>SUM(D52:H52)</f>
        <v>0</v>
      </c>
      <c r="J52" s="39">
        <f>+COUNT(D52:H52)</f>
        <v>0</v>
      </c>
      <c r="K52" s="179" t="e">
        <f t="shared" si="15"/>
        <v>#DIV/0!</v>
      </c>
    </row>
    <row r="53" spans="1:11" ht="115.5" customHeight="1" thickBot="1" x14ac:dyDescent="0.4">
      <c r="A53" s="152">
        <v>5.4</v>
      </c>
      <c r="B53" s="156" t="s">
        <v>63</v>
      </c>
      <c r="C53" s="171" t="s">
        <v>27</v>
      </c>
      <c r="D53" s="97"/>
      <c r="E53" s="98"/>
      <c r="F53" s="98"/>
      <c r="G53" s="98"/>
      <c r="H53" s="99"/>
      <c r="I53" s="38">
        <f>SUM(D53:H53)</f>
        <v>0</v>
      </c>
      <c r="J53" s="39">
        <f>+COUNT(D53:H53)</f>
        <v>0</v>
      </c>
      <c r="K53" s="179" t="e">
        <f t="shared" si="15"/>
        <v>#DIV/0!</v>
      </c>
    </row>
    <row r="54" spans="1:11" ht="128.25" customHeight="1" thickBot="1" x14ac:dyDescent="0.4">
      <c r="A54" s="152">
        <v>5.5</v>
      </c>
      <c r="B54" s="156" t="s">
        <v>64</v>
      </c>
      <c r="C54" s="171" t="s">
        <v>65</v>
      </c>
      <c r="D54" s="100"/>
      <c r="E54" s="101"/>
      <c r="F54" s="101"/>
      <c r="G54" s="101"/>
      <c r="H54" s="102"/>
      <c r="I54" s="40">
        <f>SUM(D54:H54)</f>
        <v>0</v>
      </c>
      <c r="J54" s="41">
        <f>+COUNT(D54:H54)</f>
        <v>0</v>
      </c>
      <c r="K54" s="180" t="e">
        <f t="shared" si="15"/>
        <v>#DIV/0!</v>
      </c>
    </row>
    <row r="55" spans="1:11" ht="15.75" customHeight="1" thickBot="1" x14ac:dyDescent="0.4">
      <c r="A55" s="161"/>
      <c r="B55" s="162"/>
      <c r="C55" s="163"/>
      <c r="D55" s="217" t="s">
        <v>30</v>
      </c>
      <c r="E55" s="217"/>
      <c r="F55" s="217"/>
      <c r="G55" s="217"/>
      <c r="H55" s="217"/>
      <c r="I55" s="44">
        <f>SUM(I50:I54)</f>
        <v>0</v>
      </c>
      <c r="J55" s="45">
        <f>SUM(J50:J54)</f>
        <v>0</v>
      </c>
      <c r="K55" s="122" t="e">
        <f t="shared" si="15"/>
        <v>#DIV/0!</v>
      </c>
    </row>
    <row r="56" spans="1:11" ht="15" thickBot="1" x14ac:dyDescent="0.4">
      <c r="A56" s="130"/>
      <c r="B56" s="136" t="s">
        <v>66</v>
      </c>
      <c r="C56" s="132"/>
      <c r="D56" s="133"/>
      <c r="E56" s="134"/>
      <c r="F56" s="134"/>
      <c r="G56" s="134"/>
      <c r="H56" s="134"/>
      <c r="I56" s="130"/>
      <c r="J56" s="135"/>
      <c r="K56" s="185"/>
    </row>
    <row r="57" spans="1:11" ht="75" customHeight="1" thickBot="1" x14ac:dyDescent="0.4">
      <c r="A57" s="153">
        <v>6.1</v>
      </c>
      <c r="B57" s="154" t="s">
        <v>67</v>
      </c>
      <c r="C57" s="157" t="s">
        <v>68</v>
      </c>
      <c r="D57" s="94"/>
      <c r="E57" s="95"/>
      <c r="F57" s="95"/>
      <c r="G57" s="95"/>
      <c r="H57" s="103"/>
      <c r="I57" s="36">
        <f>SUM(D57:H57)</f>
        <v>0</v>
      </c>
      <c r="J57" s="37">
        <f>+COUNT(D57:H57)</f>
        <v>0</v>
      </c>
      <c r="K57" s="178" t="e">
        <f>SUM(I57/J57)</f>
        <v>#DIV/0!</v>
      </c>
    </row>
    <row r="58" spans="1:11" ht="75" customHeight="1" thickBot="1" x14ac:dyDescent="0.4">
      <c r="A58" s="153">
        <v>6.2</v>
      </c>
      <c r="B58" s="154" t="s">
        <v>69</v>
      </c>
      <c r="C58" s="157" t="s">
        <v>68</v>
      </c>
      <c r="D58" s="100"/>
      <c r="E58" s="101"/>
      <c r="F58" s="101"/>
      <c r="G58" s="101"/>
      <c r="H58" s="104"/>
      <c r="I58" s="40">
        <f>SUM(D58:H58)</f>
        <v>0</v>
      </c>
      <c r="J58" s="41">
        <f>+COUNT(D58:H58)</f>
        <v>0</v>
      </c>
      <c r="K58" s="180" t="e">
        <f>SUM(I58/J58)</f>
        <v>#DIV/0!</v>
      </c>
    </row>
    <row r="59" spans="1:11" ht="15.75" customHeight="1" thickBot="1" x14ac:dyDescent="0.4">
      <c r="A59" s="172"/>
      <c r="B59" s="173"/>
      <c r="C59" s="174"/>
      <c r="D59" s="222" t="s">
        <v>30</v>
      </c>
      <c r="E59" s="222"/>
      <c r="F59" s="222"/>
      <c r="G59" s="222"/>
      <c r="H59" s="222"/>
      <c r="I59" s="48">
        <f>SUM(I57:I58)</f>
        <v>0</v>
      </c>
      <c r="J59" s="49">
        <f>SUM(J57:J58)</f>
        <v>0</v>
      </c>
      <c r="K59" s="186" t="e">
        <f>SUM(I59/J59)</f>
        <v>#DIV/0!</v>
      </c>
    </row>
    <row r="60" spans="1:11" ht="26.5" thickBot="1" x14ac:dyDescent="0.4">
      <c r="A60" s="130"/>
      <c r="B60" s="136" t="s">
        <v>70</v>
      </c>
      <c r="C60" s="132"/>
      <c r="D60" s="133"/>
      <c r="E60" s="134"/>
      <c r="F60" s="134"/>
      <c r="G60" s="134"/>
      <c r="H60" s="134"/>
      <c r="I60" s="130"/>
      <c r="J60" s="135"/>
      <c r="K60" s="185"/>
    </row>
    <row r="61" spans="1:11" ht="46.5" thickBot="1" x14ac:dyDescent="0.4">
      <c r="A61" s="153">
        <v>7.1</v>
      </c>
      <c r="B61" s="169" t="s">
        <v>71</v>
      </c>
      <c r="C61" s="157" t="s">
        <v>72</v>
      </c>
      <c r="D61" s="94"/>
      <c r="E61" s="95"/>
      <c r="F61" s="95"/>
      <c r="G61" s="95"/>
      <c r="H61" s="103"/>
      <c r="I61" s="36">
        <f t="shared" ref="I61:I65" si="16">SUM(D61:H61)</f>
        <v>0</v>
      </c>
      <c r="J61" s="37">
        <f t="shared" ref="J61:J65" si="17">+COUNT(D61:H61)</f>
        <v>0</v>
      </c>
      <c r="K61" s="178" t="e">
        <f t="shared" ref="K61:K66" si="18">SUM(I61/J61)</f>
        <v>#DIV/0!</v>
      </c>
    </row>
    <row r="62" spans="1:11" ht="46.5" thickBot="1" x14ac:dyDescent="0.4">
      <c r="A62" s="153">
        <v>7.2</v>
      </c>
      <c r="B62" s="169" t="s">
        <v>73</v>
      </c>
      <c r="C62" s="157" t="s">
        <v>72</v>
      </c>
      <c r="D62" s="97"/>
      <c r="E62" s="98"/>
      <c r="F62" s="98"/>
      <c r="G62" s="98"/>
      <c r="H62" s="105"/>
      <c r="I62" s="38">
        <f t="shared" si="16"/>
        <v>0</v>
      </c>
      <c r="J62" s="39">
        <f t="shared" si="17"/>
        <v>0</v>
      </c>
      <c r="K62" s="179" t="e">
        <f t="shared" si="18"/>
        <v>#DIV/0!</v>
      </c>
    </row>
    <row r="63" spans="1:11" ht="46.5" thickBot="1" x14ac:dyDescent="0.4">
      <c r="A63" s="153">
        <v>7.3</v>
      </c>
      <c r="B63" s="169" t="s">
        <v>74</v>
      </c>
      <c r="C63" s="157" t="s">
        <v>72</v>
      </c>
      <c r="D63" s="97"/>
      <c r="E63" s="98"/>
      <c r="F63" s="98"/>
      <c r="G63" s="98"/>
      <c r="H63" s="105"/>
      <c r="I63" s="38">
        <f t="shared" si="16"/>
        <v>0</v>
      </c>
      <c r="J63" s="39">
        <f t="shared" si="17"/>
        <v>0</v>
      </c>
      <c r="K63" s="179" t="e">
        <f t="shared" si="18"/>
        <v>#DIV/0!</v>
      </c>
    </row>
    <row r="64" spans="1:11" ht="83.25" customHeight="1" thickBot="1" x14ac:dyDescent="0.4">
      <c r="A64" s="153">
        <v>7.4</v>
      </c>
      <c r="B64" s="169" t="s">
        <v>75</v>
      </c>
      <c r="C64" s="157" t="s">
        <v>68</v>
      </c>
      <c r="D64" s="97"/>
      <c r="E64" s="98"/>
      <c r="F64" s="98"/>
      <c r="G64" s="98"/>
      <c r="H64" s="105"/>
      <c r="I64" s="38">
        <f t="shared" si="16"/>
        <v>0</v>
      </c>
      <c r="J64" s="39">
        <f t="shared" si="17"/>
        <v>0</v>
      </c>
      <c r="K64" s="179" t="e">
        <f t="shared" si="18"/>
        <v>#DIV/0!</v>
      </c>
    </row>
    <row r="65" spans="1:11" ht="78.5" thickBot="1" x14ac:dyDescent="0.4">
      <c r="A65" s="153">
        <v>7.5</v>
      </c>
      <c r="B65" s="156" t="s">
        <v>76</v>
      </c>
      <c r="C65" s="157" t="s">
        <v>77</v>
      </c>
      <c r="D65" s="97"/>
      <c r="E65" s="98"/>
      <c r="F65" s="98"/>
      <c r="G65" s="98"/>
      <c r="H65" s="105"/>
      <c r="I65" s="38">
        <f t="shared" si="16"/>
        <v>0</v>
      </c>
      <c r="J65" s="39">
        <f t="shared" si="17"/>
        <v>0</v>
      </c>
      <c r="K65" s="179" t="e">
        <f t="shared" si="18"/>
        <v>#DIV/0!</v>
      </c>
    </row>
    <row r="66" spans="1:11" ht="15.75" customHeight="1" thickBot="1" x14ac:dyDescent="0.4">
      <c r="A66" s="161"/>
      <c r="B66" s="175"/>
      <c r="C66" s="163"/>
      <c r="D66" s="217" t="s">
        <v>30</v>
      </c>
      <c r="E66" s="217"/>
      <c r="F66" s="217"/>
      <c r="G66" s="217"/>
      <c r="H66" s="217"/>
      <c r="I66" s="44">
        <f>SUM(I61:I65)</f>
        <v>0</v>
      </c>
      <c r="J66" s="45">
        <f>SUM(J61:J65)</f>
        <v>0</v>
      </c>
      <c r="K66" s="122" t="e">
        <f t="shared" si="18"/>
        <v>#DIV/0!</v>
      </c>
    </row>
    <row r="67" spans="1:11" ht="15" thickBot="1" x14ac:dyDescent="0.4">
      <c r="A67" s="130"/>
      <c r="B67" s="136" t="s">
        <v>78</v>
      </c>
      <c r="C67" s="132"/>
      <c r="D67" s="137"/>
      <c r="E67" s="138"/>
      <c r="F67" s="138"/>
      <c r="G67" s="138"/>
      <c r="H67" s="138"/>
      <c r="I67" s="130"/>
      <c r="J67" s="135"/>
      <c r="K67" s="185"/>
    </row>
    <row r="68" spans="1:11" ht="58" thickBot="1" x14ac:dyDescent="0.4">
      <c r="A68" s="153">
        <v>8.1</v>
      </c>
      <c r="B68" s="154" t="s">
        <v>79</v>
      </c>
      <c r="C68" s="155" t="s">
        <v>80</v>
      </c>
      <c r="D68" s="94"/>
      <c r="E68" s="95"/>
      <c r="F68" s="95"/>
      <c r="G68" s="95"/>
      <c r="H68" s="103"/>
      <c r="I68" s="36">
        <f t="shared" ref="I68:I74" si="19">SUM(D68:H68)</f>
        <v>0</v>
      </c>
      <c r="J68" s="37">
        <f t="shared" ref="J68:J74" si="20">+COUNT(D68:H68)</f>
        <v>0</v>
      </c>
      <c r="K68" s="178" t="e">
        <f t="shared" ref="K68:K75" si="21">SUM(I68/J68)</f>
        <v>#DIV/0!</v>
      </c>
    </row>
    <row r="69" spans="1:11" ht="77.25" customHeight="1" thickBot="1" x14ac:dyDescent="0.4">
      <c r="A69" s="153">
        <v>8.1999999999999993</v>
      </c>
      <c r="B69" s="154" t="s">
        <v>81</v>
      </c>
      <c r="C69" s="157" t="s">
        <v>37</v>
      </c>
      <c r="D69" s="97"/>
      <c r="E69" s="98"/>
      <c r="F69" s="98"/>
      <c r="G69" s="98"/>
      <c r="H69" s="105"/>
      <c r="I69" s="38">
        <f t="shared" si="19"/>
        <v>0</v>
      </c>
      <c r="J69" s="39">
        <f t="shared" si="20"/>
        <v>0</v>
      </c>
      <c r="K69" s="179" t="e">
        <f t="shared" si="21"/>
        <v>#DIV/0!</v>
      </c>
    </row>
    <row r="70" spans="1:11" ht="148.5" customHeight="1" thickBot="1" x14ac:dyDescent="0.4">
      <c r="A70" s="153">
        <v>8.3000000000000007</v>
      </c>
      <c r="B70" s="154" t="s">
        <v>82</v>
      </c>
      <c r="C70" s="155" t="s">
        <v>83</v>
      </c>
      <c r="D70" s="97"/>
      <c r="E70" s="98"/>
      <c r="F70" s="98"/>
      <c r="G70" s="98"/>
      <c r="H70" s="105"/>
      <c r="I70" s="38">
        <f t="shared" si="19"/>
        <v>0</v>
      </c>
      <c r="J70" s="39">
        <f t="shared" si="20"/>
        <v>0</v>
      </c>
      <c r="K70" s="179" t="e">
        <f t="shared" si="21"/>
        <v>#DIV/0!</v>
      </c>
    </row>
    <row r="71" spans="1:11" ht="60" customHeight="1" thickBot="1" x14ac:dyDescent="0.4">
      <c r="A71" s="153">
        <v>8.4</v>
      </c>
      <c r="B71" s="154" t="s">
        <v>84</v>
      </c>
      <c r="C71" s="155" t="s">
        <v>85</v>
      </c>
      <c r="D71" s="97"/>
      <c r="E71" s="98"/>
      <c r="F71" s="98"/>
      <c r="G71" s="98"/>
      <c r="H71" s="105"/>
      <c r="I71" s="38">
        <f t="shared" si="19"/>
        <v>0</v>
      </c>
      <c r="J71" s="39">
        <f t="shared" si="20"/>
        <v>0</v>
      </c>
      <c r="K71" s="179" t="e">
        <f t="shared" si="21"/>
        <v>#DIV/0!</v>
      </c>
    </row>
    <row r="72" spans="1:11" ht="65.5" thickBot="1" x14ac:dyDescent="0.4">
      <c r="A72" s="153">
        <v>8.5</v>
      </c>
      <c r="B72" s="169" t="s">
        <v>86</v>
      </c>
      <c r="C72" s="155" t="s">
        <v>68</v>
      </c>
      <c r="D72" s="97"/>
      <c r="E72" s="98"/>
      <c r="F72" s="98"/>
      <c r="G72" s="98"/>
      <c r="H72" s="105"/>
      <c r="I72" s="38">
        <f t="shared" si="19"/>
        <v>0</v>
      </c>
      <c r="J72" s="39">
        <f t="shared" si="20"/>
        <v>0</v>
      </c>
      <c r="K72" s="179" t="e">
        <f t="shared" si="21"/>
        <v>#DIV/0!</v>
      </c>
    </row>
    <row r="73" spans="1:11" ht="146.15" customHeight="1" thickBot="1" x14ac:dyDescent="0.4">
      <c r="A73" s="153">
        <v>8.6</v>
      </c>
      <c r="B73" s="169" t="s">
        <v>87</v>
      </c>
      <c r="C73" s="165" t="s">
        <v>88</v>
      </c>
      <c r="D73" s="97"/>
      <c r="E73" s="98"/>
      <c r="F73" s="98"/>
      <c r="G73" s="98"/>
      <c r="H73" s="105"/>
      <c r="I73" s="38">
        <f t="shared" si="19"/>
        <v>0</v>
      </c>
      <c r="J73" s="39">
        <f t="shared" si="20"/>
        <v>0</v>
      </c>
      <c r="K73" s="179" t="e">
        <f t="shared" si="21"/>
        <v>#DIV/0!</v>
      </c>
    </row>
    <row r="74" spans="1:11" ht="46.5" thickBot="1" x14ac:dyDescent="0.4">
      <c r="A74" s="153">
        <v>8.6999999999999993</v>
      </c>
      <c r="B74" s="154" t="s">
        <v>89</v>
      </c>
      <c r="C74" s="155" t="s">
        <v>72</v>
      </c>
      <c r="D74" s="100"/>
      <c r="E74" s="101"/>
      <c r="F74" s="101"/>
      <c r="G74" s="101"/>
      <c r="H74" s="104"/>
      <c r="I74" s="40">
        <f t="shared" si="19"/>
        <v>0</v>
      </c>
      <c r="J74" s="41">
        <f t="shared" si="20"/>
        <v>0</v>
      </c>
      <c r="K74" s="180" t="e">
        <f t="shared" si="21"/>
        <v>#DIV/0!</v>
      </c>
    </row>
    <row r="75" spans="1:11" ht="15.75" customHeight="1" thickBot="1" x14ac:dyDescent="0.4">
      <c r="A75" s="161"/>
      <c r="B75" s="162"/>
      <c r="C75" s="163"/>
      <c r="D75" s="217" t="s">
        <v>30</v>
      </c>
      <c r="E75" s="217"/>
      <c r="F75" s="217"/>
      <c r="G75" s="217"/>
      <c r="H75" s="217"/>
      <c r="I75" s="44">
        <f>SUM(I68:I74)</f>
        <v>0</v>
      </c>
      <c r="J75" s="45">
        <f>SUM(J68:J74)</f>
        <v>0</v>
      </c>
      <c r="K75" s="122" t="e">
        <f t="shared" si="21"/>
        <v>#DIV/0!</v>
      </c>
    </row>
    <row r="76" spans="1:11" ht="15" thickBot="1" x14ac:dyDescent="0.4">
      <c r="A76" s="130"/>
      <c r="B76" s="131" t="s">
        <v>90</v>
      </c>
      <c r="C76" s="132"/>
      <c r="D76" s="133"/>
      <c r="E76" s="134"/>
      <c r="F76" s="134"/>
      <c r="G76" s="134"/>
      <c r="H76" s="134"/>
      <c r="I76" s="130"/>
      <c r="J76" s="135"/>
      <c r="K76" s="185"/>
    </row>
    <row r="77" spans="1:11" ht="52.5" thickBot="1" x14ac:dyDescent="0.4">
      <c r="A77" s="153">
        <v>9.1</v>
      </c>
      <c r="B77" s="156" t="s">
        <v>91</v>
      </c>
      <c r="C77" s="155" t="s">
        <v>57</v>
      </c>
      <c r="D77" s="94"/>
      <c r="E77" s="95"/>
      <c r="F77" s="95"/>
      <c r="G77" s="95"/>
      <c r="H77" s="103"/>
      <c r="I77" s="36">
        <f>SUM(D77:H77)</f>
        <v>0</v>
      </c>
      <c r="J77" s="37">
        <f>+COUNT(D77:H77)</f>
        <v>0</v>
      </c>
      <c r="K77" s="178" t="e">
        <f>SUM(I77/J77)</f>
        <v>#DIV/0!</v>
      </c>
    </row>
    <row r="78" spans="1:11" ht="46.5" thickBot="1" x14ac:dyDescent="0.4">
      <c r="A78" s="153">
        <v>9.1999999999999993</v>
      </c>
      <c r="B78" s="156" t="s">
        <v>92</v>
      </c>
      <c r="C78" s="155" t="s">
        <v>93</v>
      </c>
      <c r="D78" s="97"/>
      <c r="E78" s="98"/>
      <c r="F78" s="98"/>
      <c r="G78" s="98"/>
      <c r="H78" s="105"/>
      <c r="I78" s="38">
        <f>SUM(D78:H78)</f>
        <v>0</v>
      </c>
      <c r="J78" s="39">
        <f>+COUNT(D78:H78)</f>
        <v>0</v>
      </c>
      <c r="K78" s="179" t="e">
        <f>SUM(I78/J78)</f>
        <v>#DIV/0!</v>
      </c>
    </row>
    <row r="79" spans="1:11" ht="52.5" thickBot="1" x14ac:dyDescent="0.4">
      <c r="A79" s="153">
        <v>9.3000000000000007</v>
      </c>
      <c r="B79" s="156" t="s">
        <v>94</v>
      </c>
      <c r="C79" s="155" t="s">
        <v>93</v>
      </c>
      <c r="D79" s="97"/>
      <c r="E79" s="98"/>
      <c r="F79" s="98"/>
      <c r="G79" s="98"/>
      <c r="H79" s="105"/>
      <c r="I79" s="38">
        <f>SUM(D79:H79)</f>
        <v>0</v>
      </c>
      <c r="J79" s="39">
        <f>+COUNT(D79:H79)</f>
        <v>0</v>
      </c>
      <c r="K79" s="179" t="e">
        <f>SUM(I79/J79)</f>
        <v>#DIV/0!</v>
      </c>
    </row>
    <row r="80" spans="1:11" ht="46.5" thickBot="1" x14ac:dyDescent="0.4">
      <c r="A80" s="153">
        <v>9.4</v>
      </c>
      <c r="B80" s="156" t="s">
        <v>95</v>
      </c>
      <c r="C80" s="155" t="s">
        <v>72</v>
      </c>
      <c r="D80" s="100"/>
      <c r="E80" s="101"/>
      <c r="F80" s="101"/>
      <c r="G80" s="101"/>
      <c r="H80" s="104"/>
      <c r="I80" s="40">
        <f>SUM(D80:H80)</f>
        <v>0</v>
      </c>
      <c r="J80" s="41">
        <f>+COUNT(D80:H80)</f>
        <v>0</v>
      </c>
      <c r="K80" s="180" t="e">
        <f>SUM(I80/J80)</f>
        <v>#DIV/0!</v>
      </c>
    </row>
    <row r="81" spans="1:20" ht="15.75" customHeight="1" thickBot="1" x14ac:dyDescent="0.4">
      <c r="A81" s="161"/>
      <c r="B81" s="162"/>
      <c r="C81" s="176"/>
      <c r="D81" s="217" t="s">
        <v>30</v>
      </c>
      <c r="E81" s="217"/>
      <c r="F81" s="217"/>
      <c r="G81" s="217"/>
      <c r="H81" s="217"/>
      <c r="I81" s="44">
        <f>SUM(I77:I80)</f>
        <v>0</v>
      </c>
      <c r="J81" s="45">
        <f>SUM(J77:J80)</f>
        <v>0</v>
      </c>
      <c r="K81" s="122" t="e">
        <f>SUM(I81/J81)</f>
        <v>#DIV/0!</v>
      </c>
    </row>
    <row r="82" spans="1:20" ht="15.75" customHeight="1" thickBot="1" x14ac:dyDescent="0.4">
      <c r="A82" s="125"/>
      <c r="B82" s="126" t="s">
        <v>96</v>
      </c>
      <c r="C82" s="127"/>
      <c r="D82" s="223"/>
      <c r="E82" s="224"/>
      <c r="F82" s="224"/>
      <c r="G82" s="224"/>
      <c r="H82" s="225"/>
      <c r="I82" s="128"/>
      <c r="J82" s="129"/>
      <c r="K82" s="187"/>
    </row>
    <row r="83" spans="1:20" ht="69.75" customHeight="1" thickBot="1" x14ac:dyDescent="0.4">
      <c r="A83" s="150">
        <v>10.1</v>
      </c>
      <c r="B83" s="156" t="s">
        <v>97</v>
      </c>
      <c r="C83" s="168" t="s">
        <v>98</v>
      </c>
      <c r="D83" s="97"/>
      <c r="E83" s="98"/>
      <c r="F83" s="98"/>
      <c r="G83" s="98"/>
      <c r="H83" s="99"/>
      <c r="I83" s="38">
        <f t="shared" ref="I83" si="22">SUM(D83:H83)</f>
        <v>0</v>
      </c>
      <c r="J83" s="39">
        <f t="shared" ref="J83" si="23">+COUNT(D83:H83)</f>
        <v>0</v>
      </c>
      <c r="K83" s="179" t="e">
        <f t="shared" ref="K83:K84" si="24">SUM(I83/J83)</f>
        <v>#DIV/0!</v>
      </c>
    </row>
    <row r="84" spans="1:20" ht="15" thickBot="1" x14ac:dyDescent="0.4">
      <c r="A84" s="42"/>
      <c r="B84" s="43"/>
      <c r="C84" s="50"/>
      <c r="D84" s="217" t="s">
        <v>30</v>
      </c>
      <c r="E84" s="217"/>
      <c r="F84" s="217"/>
      <c r="G84" s="217"/>
      <c r="H84" s="217"/>
      <c r="I84" s="44">
        <f>SUM(I83:I83)</f>
        <v>0</v>
      </c>
      <c r="J84" s="45">
        <f>SUM(J83:J83)</f>
        <v>0</v>
      </c>
      <c r="K84" s="122" t="e">
        <f t="shared" si="24"/>
        <v>#DIV/0!</v>
      </c>
    </row>
    <row r="85" spans="1:20" ht="23.25" customHeight="1" thickBot="1" x14ac:dyDescent="0.4">
      <c r="A85" s="124"/>
      <c r="B85" s="214" t="s">
        <v>99</v>
      </c>
      <c r="C85" s="215"/>
      <c r="D85" s="215"/>
      <c r="E85" s="215"/>
      <c r="F85" s="215"/>
      <c r="G85" s="215"/>
      <c r="H85" s="216"/>
      <c r="I85" s="51">
        <f>SUM(I84,I81,I75,I66,I59,I55,I48,I40,I31,I22)</f>
        <v>0</v>
      </c>
      <c r="J85" s="52">
        <f>SUM(J84,J81,J75,J66,J59,J55,J48,J40,J31,J22)</f>
        <v>0</v>
      </c>
      <c r="K85" s="53" t="e">
        <f>SUM(I85/J85)</f>
        <v>#DIV/0!</v>
      </c>
    </row>
    <row r="86" spans="1:20" s="57" customFormat="1" ht="24.75" customHeight="1" thickBot="1" x14ac:dyDescent="0.4">
      <c r="A86" s="54"/>
      <c r="B86" s="55"/>
      <c r="C86" s="56"/>
      <c r="K86" s="58"/>
    </row>
    <row r="87" spans="1:20" s="62" customFormat="1" ht="21" customHeight="1" thickBot="1" x14ac:dyDescent="0.3">
      <c r="A87" s="196" t="s">
        <v>100</v>
      </c>
      <c r="B87" s="197"/>
      <c r="C87" s="197"/>
      <c r="D87" s="198"/>
      <c r="E87" s="59" t="s">
        <v>101</v>
      </c>
      <c r="F87" s="59" t="s">
        <v>102</v>
      </c>
      <c r="G87" s="199" t="s">
        <v>103</v>
      </c>
      <c r="H87" s="200"/>
      <c r="I87" s="200"/>
      <c r="J87" s="200"/>
      <c r="K87" s="201"/>
      <c r="L87" s="60"/>
      <c r="M87" s="60"/>
      <c r="N87" s="60"/>
      <c r="O87" s="60"/>
      <c r="P87" s="61"/>
      <c r="Q87" s="61"/>
      <c r="R87" s="61"/>
      <c r="S87" s="61"/>
      <c r="T87" s="61"/>
    </row>
    <row r="88" spans="1:20" s="66" customFormat="1" ht="11.5" x14ac:dyDescent="0.25">
      <c r="A88" s="202" t="s">
        <v>104</v>
      </c>
      <c r="B88" s="203"/>
      <c r="C88" s="203"/>
      <c r="D88" s="204"/>
      <c r="E88" s="63"/>
      <c r="F88" s="63"/>
      <c r="G88" s="205"/>
      <c r="H88" s="206"/>
      <c r="I88" s="206"/>
      <c r="J88" s="206"/>
      <c r="K88" s="207"/>
      <c r="L88" s="64"/>
      <c r="M88" s="64"/>
      <c r="N88" s="64"/>
      <c r="O88" s="64"/>
      <c r="P88" s="65"/>
      <c r="Q88" s="65"/>
      <c r="R88" s="65"/>
      <c r="S88" s="65"/>
      <c r="T88" s="65"/>
    </row>
    <row r="89" spans="1:20" s="66" customFormat="1" ht="11.5" x14ac:dyDescent="0.25">
      <c r="A89" s="208" t="s">
        <v>105</v>
      </c>
      <c r="B89" s="209"/>
      <c r="C89" s="209"/>
      <c r="D89" s="210"/>
      <c r="E89" s="67"/>
      <c r="F89" s="67"/>
      <c r="G89" s="211"/>
      <c r="H89" s="212"/>
      <c r="I89" s="212"/>
      <c r="J89" s="212"/>
      <c r="K89" s="213"/>
      <c r="L89" s="64"/>
      <c r="M89" s="64"/>
      <c r="N89" s="64"/>
      <c r="O89" s="64"/>
      <c r="P89" s="65"/>
      <c r="Q89" s="65"/>
      <c r="R89" s="65"/>
      <c r="S89" s="65"/>
      <c r="T89" s="65"/>
    </row>
    <row r="90" spans="1:20" s="66" customFormat="1" ht="12" thickBot="1" x14ac:dyDescent="0.3">
      <c r="A90" s="188" t="s">
        <v>106</v>
      </c>
      <c r="B90" s="189"/>
      <c r="C90" s="189"/>
      <c r="D90" s="190"/>
      <c r="E90" s="123"/>
      <c r="F90" s="123"/>
      <c r="G90" s="191"/>
      <c r="H90" s="192"/>
      <c r="I90" s="192"/>
      <c r="J90" s="192"/>
      <c r="K90" s="193"/>
      <c r="L90" s="68"/>
      <c r="M90" s="68"/>
      <c r="N90" s="68"/>
      <c r="O90" s="68"/>
      <c r="P90" s="65"/>
      <c r="Q90" s="65"/>
      <c r="R90" s="65"/>
      <c r="S90" s="65"/>
      <c r="T90" s="65"/>
    </row>
    <row r="91" spans="1:20" s="57" customFormat="1" x14ac:dyDescent="0.35">
      <c r="A91" s="69"/>
      <c r="B91" s="70"/>
      <c r="C91" s="71"/>
      <c r="K91" s="58"/>
    </row>
    <row r="92" spans="1:20" s="57" customFormat="1" x14ac:dyDescent="0.35">
      <c r="A92" s="69"/>
      <c r="B92" s="72"/>
      <c r="C92" s="71"/>
      <c r="K92" s="58"/>
    </row>
    <row r="93" spans="1:20" s="57" customFormat="1" x14ac:dyDescent="0.35">
      <c r="A93" s="69"/>
      <c r="B93" s="72"/>
      <c r="C93" s="71"/>
      <c r="K93" s="58"/>
    </row>
    <row r="94" spans="1:20" s="57" customFormat="1" x14ac:dyDescent="0.35">
      <c r="A94" s="69"/>
      <c r="B94" s="72"/>
      <c r="C94" s="71"/>
      <c r="K94" s="58"/>
    </row>
    <row r="95" spans="1:20" s="57" customFormat="1" x14ac:dyDescent="0.35">
      <c r="A95" s="69"/>
      <c r="B95" s="72"/>
      <c r="C95" s="71"/>
      <c r="K95" s="58"/>
    </row>
    <row r="96" spans="1:20" s="57" customFormat="1" x14ac:dyDescent="0.35">
      <c r="A96" s="69"/>
      <c r="B96" s="72"/>
      <c r="C96" s="71"/>
      <c r="K96" s="58"/>
    </row>
    <row r="97" spans="1:11" s="57" customFormat="1" x14ac:dyDescent="0.35">
      <c r="A97" s="69"/>
      <c r="B97" s="72"/>
      <c r="C97" s="71"/>
      <c r="K97" s="58"/>
    </row>
    <row r="98" spans="1:11" s="57" customFormat="1" x14ac:dyDescent="0.35">
      <c r="A98" s="69"/>
      <c r="B98" s="72"/>
      <c r="C98" s="71"/>
      <c r="K98" s="58"/>
    </row>
    <row r="99" spans="1:11" s="57" customFormat="1" x14ac:dyDescent="0.35">
      <c r="A99" s="69"/>
      <c r="B99" s="72"/>
      <c r="C99" s="71"/>
      <c r="K99" s="58"/>
    </row>
    <row r="100" spans="1:11" s="57" customFormat="1" x14ac:dyDescent="0.35">
      <c r="A100" s="54"/>
      <c r="B100" s="55"/>
      <c r="C100" s="56"/>
      <c r="K100" s="58"/>
    </row>
    <row r="101" spans="1:11" s="57" customFormat="1" x14ac:dyDescent="0.35">
      <c r="A101" s="69"/>
      <c r="B101" s="72"/>
      <c r="C101" s="71"/>
      <c r="K101" s="58"/>
    </row>
    <row r="102" spans="1:11" s="57" customFormat="1" x14ac:dyDescent="0.35">
      <c r="A102" s="69"/>
      <c r="B102" s="72"/>
      <c r="C102" s="71"/>
      <c r="K102" s="58"/>
    </row>
    <row r="103" spans="1:11" s="57" customFormat="1" x14ac:dyDescent="0.35">
      <c r="A103" s="69"/>
      <c r="B103" s="72"/>
      <c r="C103" s="71"/>
      <c r="K103" s="58"/>
    </row>
    <row r="104" spans="1:11" s="57" customFormat="1" x14ac:dyDescent="0.35">
      <c r="A104" s="54"/>
      <c r="B104" s="55"/>
      <c r="C104" s="56"/>
      <c r="K104" s="58"/>
    </row>
    <row r="105" spans="1:11" s="57" customFormat="1" x14ac:dyDescent="0.35">
      <c r="A105" s="69"/>
      <c r="B105" s="73"/>
      <c r="C105" s="71"/>
      <c r="K105" s="58"/>
    </row>
    <row r="106" spans="1:11" s="57" customFormat="1" x14ac:dyDescent="0.35">
      <c r="A106" s="69"/>
      <c r="B106" s="72"/>
      <c r="C106" s="71"/>
      <c r="K106" s="58"/>
    </row>
    <row r="107" spans="1:11" s="57" customFormat="1" x14ac:dyDescent="0.35">
      <c r="A107" s="69"/>
      <c r="B107" s="72"/>
      <c r="C107" s="71"/>
      <c r="K107" s="58"/>
    </row>
    <row r="108" spans="1:11" s="57" customFormat="1" x14ac:dyDescent="0.35">
      <c r="A108" s="54"/>
      <c r="B108" s="55"/>
      <c r="C108" s="56"/>
      <c r="K108" s="58"/>
    </row>
    <row r="109" spans="1:11" s="57" customFormat="1" x14ac:dyDescent="0.35">
      <c r="A109" s="69"/>
      <c r="B109" s="72"/>
      <c r="C109" s="71"/>
      <c r="K109" s="58"/>
    </row>
    <row r="110" spans="1:11" s="57" customFormat="1" x14ac:dyDescent="0.35">
      <c r="A110" s="69"/>
      <c r="B110" s="72"/>
      <c r="C110" s="71"/>
      <c r="K110" s="58"/>
    </row>
    <row r="111" spans="1:11" s="57" customFormat="1" x14ac:dyDescent="0.35">
      <c r="A111" s="69"/>
      <c r="B111" s="72"/>
      <c r="C111" s="71"/>
      <c r="K111" s="58"/>
    </row>
    <row r="112" spans="1:11" s="57" customFormat="1" x14ac:dyDescent="0.35">
      <c r="A112" s="69"/>
      <c r="B112" s="72"/>
      <c r="C112" s="71"/>
      <c r="K112" s="58"/>
    </row>
    <row r="113" spans="1:11" s="57" customFormat="1" x14ac:dyDescent="0.35">
      <c r="A113" s="69"/>
      <c r="B113" s="72"/>
      <c r="C113" s="71"/>
      <c r="K113" s="58"/>
    </row>
    <row r="114" spans="1:11" s="57" customFormat="1" x14ac:dyDescent="0.35">
      <c r="A114" s="54"/>
      <c r="B114" s="55"/>
      <c r="C114" s="56"/>
      <c r="K114" s="58"/>
    </row>
    <row r="115" spans="1:11" s="57" customFormat="1" x14ac:dyDescent="0.35">
      <c r="A115" s="69"/>
      <c r="B115" s="74"/>
      <c r="C115" s="71"/>
      <c r="K115" s="58"/>
    </row>
    <row r="116" spans="1:11" s="57" customFormat="1" x14ac:dyDescent="0.35">
      <c r="A116" s="69"/>
      <c r="B116" s="74"/>
      <c r="C116" s="71"/>
      <c r="K116" s="58"/>
    </row>
    <row r="117" spans="1:11" s="57" customFormat="1" x14ac:dyDescent="0.35">
      <c r="A117" s="69"/>
      <c r="B117" s="72"/>
      <c r="C117" s="71"/>
      <c r="K117" s="58"/>
    </row>
    <row r="118" spans="1:11" s="57" customFormat="1" x14ac:dyDescent="0.35">
      <c r="A118" s="69"/>
      <c r="B118" s="72"/>
      <c r="C118" s="71"/>
      <c r="K118" s="58"/>
    </row>
    <row r="119" spans="1:11" s="57" customFormat="1" x14ac:dyDescent="0.35">
      <c r="A119" s="69"/>
      <c r="B119" s="72"/>
      <c r="C119" s="71"/>
      <c r="K119" s="58"/>
    </row>
    <row r="120" spans="1:11" s="57" customFormat="1" x14ac:dyDescent="0.35">
      <c r="A120" s="69"/>
      <c r="B120" s="72"/>
      <c r="C120" s="71"/>
      <c r="K120" s="58"/>
    </row>
    <row r="121" spans="1:11" s="57" customFormat="1" x14ac:dyDescent="0.35">
      <c r="A121" s="69"/>
      <c r="B121" s="72"/>
      <c r="C121" s="71"/>
      <c r="K121" s="58"/>
    </row>
    <row r="122" spans="1:11" s="57" customFormat="1" x14ac:dyDescent="0.35">
      <c r="A122" s="69"/>
      <c r="B122" s="72"/>
      <c r="C122" s="71"/>
      <c r="K122" s="58"/>
    </row>
    <row r="123" spans="1:11" s="57" customFormat="1" x14ac:dyDescent="0.35">
      <c r="A123" s="69"/>
      <c r="B123" s="72"/>
      <c r="C123" s="71"/>
      <c r="K123" s="58"/>
    </row>
    <row r="124" spans="1:11" s="57" customFormat="1" x14ac:dyDescent="0.35">
      <c r="A124" s="54"/>
      <c r="B124" s="55"/>
      <c r="C124" s="56"/>
      <c r="K124" s="58"/>
    </row>
    <row r="125" spans="1:11" s="57" customFormat="1" x14ac:dyDescent="0.35">
      <c r="A125" s="69"/>
      <c r="B125" s="72"/>
      <c r="C125" s="71"/>
      <c r="K125" s="58"/>
    </row>
    <row r="126" spans="1:11" s="57" customFormat="1" x14ac:dyDescent="0.35">
      <c r="A126" s="69"/>
      <c r="B126" s="72"/>
      <c r="C126" s="71"/>
      <c r="K126" s="58"/>
    </row>
    <row r="127" spans="1:11" s="57" customFormat="1" x14ac:dyDescent="0.35">
      <c r="A127" s="69"/>
      <c r="B127" s="72"/>
      <c r="C127" s="71"/>
      <c r="K127" s="58"/>
    </row>
    <row r="128" spans="1:11" s="57" customFormat="1" x14ac:dyDescent="0.35">
      <c r="A128" s="69"/>
      <c r="B128" s="72"/>
      <c r="C128" s="71"/>
      <c r="K128" s="58"/>
    </row>
    <row r="129" spans="1:11" s="57" customFormat="1" x14ac:dyDescent="0.35">
      <c r="A129" s="54"/>
      <c r="B129" s="55"/>
      <c r="C129" s="56"/>
      <c r="K129" s="58"/>
    </row>
    <row r="130" spans="1:11" s="57" customFormat="1" x14ac:dyDescent="0.35">
      <c r="A130" s="69"/>
      <c r="B130" s="72"/>
      <c r="C130" s="71"/>
      <c r="K130" s="58"/>
    </row>
    <row r="131" spans="1:11" s="57" customFormat="1" x14ac:dyDescent="0.35">
      <c r="A131" s="69"/>
      <c r="B131" s="72"/>
      <c r="C131" s="71"/>
      <c r="K131" s="58"/>
    </row>
    <row r="132" spans="1:11" s="57" customFormat="1" x14ac:dyDescent="0.35">
      <c r="A132" s="69"/>
      <c r="B132" s="72"/>
      <c r="C132" s="71"/>
      <c r="K132" s="58"/>
    </row>
    <row r="133" spans="1:11" s="57" customFormat="1" x14ac:dyDescent="0.35">
      <c r="A133" s="69"/>
      <c r="B133" s="72"/>
      <c r="C133" s="71"/>
      <c r="K133" s="58"/>
    </row>
    <row r="134" spans="1:11" s="57" customFormat="1" x14ac:dyDescent="0.35">
      <c r="A134" s="69"/>
      <c r="B134" s="72"/>
      <c r="C134" s="71"/>
      <c r="K134" s="58"/>
    </row>
    <row r="135" spans="1:11" s="57" customFormat="1" x14ac:dyDescent="0.35">
      <c r="A135" s="54"/>
      <c r="B135" s="55"/>
      <c r="C135" s="56"/>
      <c r="K135" s="58"/>
    </row>
    <row r="136" spans="1:11" s="57" customFormat="1" x14ac:dyDescent="0.35">
      <c r="A136" s="54"/>
      <c r="B136" s="55"/>
      <c r="C136" s="56"/>
      <c r="K136" s="58"/>
    </row>
    <row r="137" spans="1:11" s="57" customFormat="1" x14ac:dyDescent="0.35">
      <c r="A137" s="54"/>
      <c r="B137" s="55"/>
      <c r="C137" s="56"/>
      <c r="K137" s="58"/>
    </row>
    <row r="138" spans="1:11" s="57" customFormat="1" x14ac:dyDescent="0.35">
      <c r="A138" s="54"/>
      <c r="B138" s="55"/>
      <c r="C138" s="56"/>
      <c r="K138" s="58"/>
    </row>
    <row r="139" spans="1:11" s="57" customFormat="1" x14ac:dyDescent="0.35">
      <c r="A139" s="54"/>
      <c r="B139" s="55"/>
      <c r="C139" s="56"/>
      <c r="K139" s="58"/>
    </row>
    <row r="140" spans="1:11" s="57" customFormat="1" x14ac:dyDescent="0.35">
      <c r="A140" s="54"/>
      <c r="B140" s="55"/>
      <c r="C140" s="56"/>
      <c r="K140" s="58"/>
    </row>
    <row r="141" spans="1:11" s="57" customFormat="1" x14ac:dyDescent="0.35">
      <c r="A141" s="54"/>
      <c r="B141" s="55"/>
      <c r="C141" s="56"/>
      <c r="K141" s="58"/>
    </row>
    <row r="142" spans="1:11" s="57" customFormat="1" x14ac:dyDescent="0.35">
      <c r="A142" s="54"/>
      <c r="B142" s="55"/>
      <c r="C142" s="56"/>
      <c r="K142" s="58"/>
    </row>
    <row r="143" spans="1:11" s="57" customFormat="1" x14ac:dyDescent="0.35">
      <c r="A143" s="75"/>
      <c r="B143" s="76"/>
      <c r="C143" s="56"/>
      <c r="K143" s="58"/>
    </row>
    <row r="144" spans="1:11" s="57" customFormat="1" x14ac:dyDescent="0.35">
      <c r="A144" s="54"/>
      <c r="B144" s="55"/>
      <c r="C144" s="56"/>
      <c r="K144" s="58"/>
    </row>
    <row r="145" spans="1:11" s="57" customFormat="1" x14ac:dyDescent="0.35">
      <c r="A145" s="54"/>
      <c r="B145" s="55"/>
      <c r="C145" s="56"/>
      <c r="K145" s="58"/>
    </row>
    <row r="146" spans="1:11" s="57" customFormat="1" x14ac:dyDescent="0.35">
      <c r="A146" s="54"/>
      <c r="B146" s="55"/>
      <c r="C146" s="56"/>
      <c r="K146" s="58"/>
    </row>
    <row r="147" spans="1:11" s="57" customFormat="1" x14ac:dyDescent="0.35">
      <c r="A147" s="54"/>
      <c r="B147" s="55"/>
      <c r="C147" s="56"/>
      <c r="K147" s="58"/>
    </row>
    <row r="148" spans="1:11" s="57" customFormat="1" x14ac:dyDescent="0.35">
      <c r="A148" s="54"/>
      <c r="B148" s="55"/>
      <c r="C148" s="56"/>
      <c r="K148" s="58"/>
    </row>
    <row r="149" spans="1:11" s="57" customFormat="1" x14ac:dyDescent="0.35">
      <c r="A149" s="54"/>
      <c r="B149" s="55"/>
      <c r="C149" s="56"/>
      <c r="K149" s="58"/>
    </row>
    <row r="150" spans="1:11" s="57" customFormat="1" x14ac:dyDescent="0.35">
      <c r="A150" s="54"/>
      <c r="B150" s="55"/>
      <c r="C150" s="56"/>
      <c r="K150" s="58"/>
    </row>
    <row r="151" spans="1:11" s="57" customFormat="1" x14ac:dyDescent="0.35">
      <c r="A151" s="54"/>
      <c r="B151" s="55"/>
      <c r="C151" s="56"/>
      <c r="K151" s="58"/>
    </row>
    <row r="152" spans="1:11" s="57" customFormat="1" x14ac:dyDescent="0.35">
      <c r="A152" s="54"/>
      <c r="B152" s="55"/>
      <c r="C152" s="56"/>
      <c r="K152" s="58"/>
    </row>
    <row r="153" spans="1:11" s="57" customFormat="1" x14ac:dyDescent="0.35">
      <c r="A153" s="54"/>
      <c r="B153" s="55"/>
      <c r="C153" s="56"/>
      <c r="K153" s="58"/>
    </row>
    <row r="154" spans="1:11" s="57" customFormat="1" x14ac:dyDescent="0.35">
      <c r="A154" s="54"/>
      <c r="B154" s="55"/>
      <c r="C154" s="56"/>
      <c r="K154" s="58"/>
    </row>
    <row r="155" spans="1:11" s="57" customFormat="1" x14ac:dyDescent="0.35">
      <c r="A155" s="77"/>
      <c r="B155" s="78"/>
      <c r="C155" s="79"/>
      <c r="K155" s="58"/>
    </row>
    <row r="156" spans="1:11" s="57" customFormat="1" x14ac:dyDescent="0.35">
      <c r="A156" s="194"/>
      <c r="B156" s="194"/>
      <c r="C156" s="80"/>
      <c r="K156" s="58"/>
    </row>
    <row r="157" spans="1:11" s="57" customFormat="1" x14ac:dyDescent="0.35">
      <c r="A157" s="194"/>
      <c r="B157" s="194"/>
      <c r="C157" s="81"/>
      <c r="K157" s="58"/>
    </row>
    <row r="158" spans="1:11" s="57" customFormat="1" x14ac:dyDescent="0.35">
      <c r="A158" s="82"/>
      <c r="B158" s="83"/>
      <c r="C158" s="84"/>
      <c r="K158" s="58"/>
    </row>
    <row r="159" spans="1:11" s="57" customFormat="1" x14ac:dyDescent="0.35">
      <c r="A159" s="85"/>
      <c r="B159" s="78"/>
      <c r="C159" s="86"/>
      <c r="K159" s="58"/>
    </row>
    <row r="160" spans="1:11" s="57" customFormat="1" x14ac:dyDescent="0.35">
      <c r="A160" s="87"/>
      <c r="B160" s="78"/>
      <c r="C160" s="86"/>
      <c r="K160" s="58"/>
    </row>
    <row r="161" spans="1:11" s="57" customFormat="1" x14ac:dyDescent="0.35">
      <c r="A161" s="87"/>
      <c r="B161" s="78"/>
      <c r="C161" s="86"/>
      <c r="K161" s="58"/>
    </row>
    <row r="162" spans="1:11" s="57" customFormat="1" x14ac:dyDescent="0.35">
      <c r="A162" s="82"/>
      <c r="B162" s="88"/>
      <c r="C162" s="89"/>
      <c r="K162" s="58"/>
    </row>
    <row r="163" spans="1:11" s="57" customFormat="1" x14ac:dyDescent="0.35">
      <c r="A163" s="195"/>
      <c r="B163" s="195"/>
      <c r="C163" s="89"/>
      <c r="K163" s="58"/>
    </row>
    <row r="164" spans="1:11" s="57" customFormat="1" x14ac:dyDescent="0.35">
      <c r="A164" s="90"/>
      <c r="B164" s="91"/>
      <c r="C164" s="89"/>
      <c r="K164" s="58"/>
    </row>
    <row r="165" spans="1:11" s="57" customFormat="1" x14ac:dyDescent="0.35">
      <c r="A165" s="82"/>
      <c r="B165" s="88"/>
      <c r="C165" s="89"/>
      <c r="K165" s="58"/>
    </row>
    <row r="166" spans="1:11" s="57" customFormat="1" x14ac:dyDescent="0.35">
      <c r="A166" s="82"/>
      <c r="B166" s="88"/>
      <c r="C166" s="89"/>
      <c r="K166" s="58"/>
    </row>
    <row r="167" spans="1:11" s="57" customFormat="1" x14ac:dyDescent="0.35">
      <c r="A167" s="82"/>
      <c r="B167" s="88"/>
      <c r="C167" s="89"/>
      <c r="K167" s="58"/>
    </row>
    <row r="168" spans="1:11" s="57" customFormat="1" x14ac:dyDescent="0.35">
      <c r="A168" s="82"/>
      <c r="B168" s="88"/>
      <c r="C168" s="89"/>
      <c r="K168" s="58"/>
    </row>
    <row r="169" spans="1:11" s="57" customFormat="1" x14ac:dyDescent="0.35">
      <c r="A169" s="82"/>
      <c r="B169" s="88"/>
      <c r="C169" s="89"/>
      <c r="K169" s="58"/>
    </row>
    <row r="170" spans="1:11" s="57" customFormat="1" x14ac:dyDescent="0.35">
      <c r="A170" s="82"/>
      <c r="B170" s="88"/>
      <c r="C170" s="89"/>
      <c r="K170" s="58"/>
    </row>
  </sheetData>
  <sheetProtection formatCells="0"/>
  <mergeCells count="27">
    <mergeCell ref="B85:H85"/>
    <mergeCell ref="D75:H75"/>
    <mergeCell ref="A4:B4"/>
    <mergeCell ref="C4:H4"/>
    <mergeCell ref="A5:B5"/>
    <mergeCell ref="A6:B6"/>
    <mergeCell ref="D22:H22"/>
    <mergeCell ref="D31:H31"/>
    <mergeCell ref="D40:H40"/>
    <mergeCell ref="D48:H48"/>
    <mergeCell ref="D55:H55"/>
    <mergeCell ref="D59:H59"/>
    <mergeCell ref="D66:H66"/>
    <mergeCell ref="D81:H81"/>
    <mergeCell ref="D82:H82"/>
    <mergeCell ref="D84:H84"/>
    <mergeCell ref="A87:D87"/>
    <mergeCell ref="G87:K87"/>
    <mergeCell ref="A88:D88"/>
    <mergeCell ref="G88:K88"/>
    <mergeCell ref="A89:D89"/>
    <mergeCell ref="G89:K89"/>
    <mergeCell ref="A90:D90"/>
    <mergeCell ref="G90:K90"/>
    <mergeCell ref="A156:B156"/>
    <mergeCell ref="A157:B157"/>
    <mergeCell ref="A163:B16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MPN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2018-05-14T17:56:53Z</dcterms:created>
  <dcterms:modified xsi:type="dcterms:W3CDTF">2023-09-28T13:53:00Z</dcterms:modified>
</cp:coreProperties>
</file>